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Produktno vodenje\Simon podatki NV\VSE\NH_800V_gG\"/>
    </mc:Choice>
  </mc:AlternateContent>
  <xr:revisionPtr revIDLastSave="0" documentId="13_ncr:1_{6C150C71-7D74-4DB4-B498-9CCF042F28FF}" xr6:coauthVersionLast="47" xr6:coauthVersionMax="47" xr10:uidLastSave="{00000000-0000-0000-0000-000000000000}"/>
  <bookViews>
    <workbookView xWindow="-108" yWindow="-108" windowWidth="23256" windowHeight="12576" activeTab="4" xr2:uid="{210C727C-7FB3-4933-A81C-109FD9732FD0}"/>
  </bookViews>
  <sheets>
    <sheet name="NH00 KOMBI" sheetId="9" r:id="rId1"/>
    <sheet name="NH1 KOMBI" sheetId="4" r:id="rId2"/>
    <sheet name="NH3 KOMBI" sheetId="10" r:id="rId3"/>
    <sheet name="NH00 Char KOMBI" sheetId="11" r:id="rId4"/>
    <sheet name="NH1 Char KOMBI" sheetId="15" r:id="rId5"/>
    <sheet name="NH3 Char KOMBI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0" l="1"/>
  <c r="D7" i="10"/>
  <c r="E7" i="10"/>
  <c r="B7" i="10"/>
  <c r="C7" i="4"/>
  <c r="D7" i="4"/>
  <c r="E7" i="4"/>
  <c r="F7" i="4"/>
  <c r="G7" i="4"/>
  <c r="H7" i="4"/>
  <c r="I7" i="4"/>
  <c r="J7" i="4"/>
  <c r="K7" i="4"/>
  <c r="B7" i="4"/>
  <c r="C7" i="9"/>
  <c r="D7" i="9"/>
  <c r="E7" i="9"/>
  <c r="F7" i="9"/>
  <c r="G7" i="9"/>
  <c r="H7" i="9"/>
  <c r="I7" i="9"/>
  <c r="J7" i="9"/>
  <c r="B7" i="9"/>
</calcChain>
</file>

<file path=xl/sharedStrings.xml><?xml version="1.0" encoding="utf-8"?>
<sst xmlns="http://schemas.openxmlformats.org/spreadsheetml/2006/main" count="300" uniqueCount="102">
  <si>
    <t xml:space="preserve">Discription: </t>
  </si>
  <si>
    <t xml:space="preserve">ETI code: </t>
  </si>
  <si>
    <t xml:space="preserve">Type: </t>
  </si>
  <si>
    <t xml:space="preserve">Size: </t>
  </si>
  <si>
    <t xml:space="preserve">Rated current (A): </t>
  </si>
  <si>
    <t xml:space="preserve">Rated AC voltage (V): </t>
  </si>
  <si>
    <t>Power dissipation In [W]:</t>
  </si>
  <si>
    <t>Standards:</t>
  </si>
  <si>
    <t xml:space="preserve">Weight: </t>
  </si>
  <si>
    <t xml:space="preserve">Characteristic: </t>
  </si>
  <si>
    <r>
      <t>Pre-arcing Joule integral [A</t>
    </r>
    <r>
      <rPr>
        <b/>
        <vertAlign val="super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>s]:</t>
    </r>
  </si>
  <si>
    <t xml:space="preserve">Indicator: </t>
  </si>
  <si>
    <t>NH</t>
  </si>
  <si>
    <t xml:space="preserve">Breaking capacity AC (kA): </t>
  </si>
  <si>
    <t>173g</t>
  </si>
  <si>
    <t>1</t>
  </si>
  <si>
    <t>420g</t>
  </si>
  <si>
    <t>3</t>
  </si>
  <si>
    <r>
      <t>Operating Joule integral 550V[A</t>
    </r>
    <r>
      <rPr>
        <b/>
        <vertAlign val="super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>s]:</t>
    </r>
  </si>
  <si>
    <r>
      <t>Operating Joule integral 254V[A</t>
    </r>
    <r>
      <rPr>
        <b/>
        <vertAlign val="super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>s]:</t>
    </r>
  </si>
  <si>
    <r>
      <t>Operating Joule integral 440V[A</t>
    </r>
    <r>
      <rPr>
        <b/>
        <vertAlign val="super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>s]:</t>
    </r>
  </si>
  <si>
    <t xml:space="preserve">Gripping lugs: </t>
  </si>
  <si>
    <t>Live</t>
  </si>
  <si>
    <t>Combi indicator</t>
  </si>
  <si>
    <r>
      <t>Operating Joule integral 759V[A</t>
    </r>
    <r>
      <rPr>
        <b/>
        <vertAlign val="super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>s]:</t>
    </r>
  </si>
  <si>
    <t>Top indicator</t>
  </si>
  <si>
    <t>NH00</t>
  </si>
  <si>
    <r>
      <t>Operating Joule integral 880V[A</t>
    </r>
    <r>
      <rPr>
        <b/>
        <vertAlign val="super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>s]:</t>
    </r>
  </si>
  <si>
    <t>004184482</t>
  </si>
  <si>
    <t>004184483</t>
  </si>
  <si>
    <t>004184484</t>
  </si>
  <si>
    <t>004184485</t>
  </si>
  <si>
    <t>004184486</t>
  </si>
  <si>
    <t>004184487</t>
  </si>
  <si>
    <t>004184488</t>
  </si>
  <si>
    <t>004184489</t>
  </si>
  <si>
    <t>004184490</t>
  </si>
  <si>
    <t>004184498</t>
  </si>
  <si>
    <t>NH3 gG 200A/800V</t>
  </si>
  <si>
    <t>NH3 gG 250A/800V</t>
  </si>
  <si>
    <t>NH3 gG 315A/800V</t>
  </si>
  <si>
    <t>1200g</t>
  </si>
  <si>
    <t>NH1 gG 25A/800V</t>
  </si>
  <si>
    <t>NH1 gG 35A/800V</t>
  </si>
  <si>
    <t>NH1 gG 40A/800V</t>
  </si>
  <si>
    <t>NH1 gG 50A/800V</t>
  </si>
  <si>
    <t>NH1 gG 63A/800V</t>
  </si>
  <si>
    <t>NH1 gG 80A/800V</t>
  </si>
  <si>
    <t>NH1 gG 100A/800V</t>
  </si>
  <si>
    <t>NH1 gG 125A/800V</t>
  </si>
  <si>
    <t>NH1 gG 160A/800V</t>
  </si>
  <si>
    <t>NH1 gG 200A/800V</t>
  </si>
  <si>
    <t>NH00 gG 6A/800V</t>
  </si>
  <si>
    <t>NH00 gG 10A/800V</t>
  </si>
  <si>
    <t>NH00 gG 16A/800V</t>
  </si>
  <si>
    <t>NH00 gG 20A/800V</t>
  </si>
  <si>
    <t>NH00 gG 25A/800V</t>
  </si>
  <si>
    <t>NH00 gG 35A/800V</t>
  </si>
  <si>
    <t>NH00 gG 40A/800V</t>
  </si>
  <si>
    <t>NH00 gG 50A/800V</t>
  </si>
  <si>
    <t>NH00 gG 63A/800V</t>
  </si>
  <si>
    <t>004184512</t>
  </si>
  <si>
    <t>004184513</t>
  </si>
  <si>
    <t>004184514</t>
  </si>
  <si>
    <t>004184515</t>
  </si>
  <si>
    <t>004184516</t>
  </si>
  <si>
    <t>004184518</t>
  </si>
  <si>
    <t>004184519</t>
  </si>
  <si>
    <t>004184520</t>
  </si>
  <si>
    <t>004184521</t>
  </si>
  <si>
    <t>Kombi</t>
  </si>
  <si>
    <t>gG</t>
  </si>
  <si>
    <t>IEC60269</t>
  </si>
  <si>
    <t>785g</t>
  </si>
  <si>
    <t>004184525</t>
  </si>
  <si>
    <t>004184526</t>
  </si>
  <si>
    <t>Time (s)</t>
  </si>
  <si>
    <t>Current (A)</t>
  </si>
  <si>
    <t>20A</t>
  </si>
  <si>
    <t>25A</t>
  </si>
  <si>
    <t>32A</t>
  </si>
  <si>
    <t>40A</t>
  </si>
  <si>
    <t>50A</t>
  </si>
  <si>
    <t>63A</t>
  </si>
  <si>
    <t>80A</t>
  </si>
  <si>
    <t>100A</t>
  </si>
  <si>
    <t>125A</t>
  </si>
  <si>
    <t>6A</t>
  </si>
  <si>
    <t>10A</t>
  </si>
  <si>
    <t>16A</t>
  </si>
  <si>
    <t>35A</t>
  </si>
  <si>
    <t>200A</t>
  </si>
  <si>
    <t>250A</t>
  </si>
  <si>
    <t>315A</t>
  </si>
  <si>
    <t>160A</t>
  </si>
  <si>
    <t xml:space="preserve">NH 00 KOMBI, gG 800V I-t characteristics - numerical values </t>
  </si>
  <si>
    <t xml:space="preserve">NH 1 KOMBI, gG 800V I-t characteristics - numerical values </t>
  </si>
  <si>
    <t xml:space="preserve">NH 3 KOMBI, gG 800V I-t characteristics - numerical values </t>
  </si>
  <si>
    <t>NH3 gG 160A/800V</t>
  </si>
  <si>
    <t>004184524</t>
  </si>
  <si>
    <t>004184463</t>
  </si>
  <si>
    <t>Power dissipation 0,7xIn [W]: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</si>
</sst>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quotePrefix="1" applyNumberFormat="1" applyBorder="1" applyAlignment="1">
      <alignment horizontal="center"/>
    </xf>
    <xf numFmtId="164" fontId="0" fillId="0" borderId="10" xfId="0" quotePrefix="1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3" xfId="0" quotePrefix="1" applyNumberFormat="1" applyBorder="1" applyAlignment="1">
      <alignment horizontal="center"/>
    </xf>
    <xf numFmtId="164" fontId="0" fillId="0" borderId="14" xfId="0" quotePrefix="1" applyNumberForma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6" fillId="0" borderId="19" xfId="0" applyFont="1" applyBorder="1" applyAlignment="1">
      <alignment horizontal="center"/>
    </xf>
    <xf numFmtId="1" fontId="0" fillId="0" borderId="13" xfId="0" applyNumberFormat="1" applyBorder="1"/>
    <xf numFmtId="1" fontId="0" fillId="0" borderId="14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" fontId="0" fillId="0" borderId="19" xfId="0" applyNumberFormat="1" applyBorder="1"/>
    <xf numFmtId="1" fontId="0" fillId="0" borderId="6" xfId="0" applyNumberFormat="1" applyBorder="1"/>
    <xf numFmtId="2" fontId="0" fillId="0" borderId="10" xfId="0" quotePrefix="1" applyNumberFormat="1" applyBorder="1" applyAlignment="1">
      <alignment horizontal="center"/>
    </xf>
    <xf numFmtId="2" fontId="0" fillId="0" borderId="14" xfId="0" quotePrefix="1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" fontId="0" fillId="0" borderId="10" xfId="0" quotePrefix="1" applyNumberFormat="1" applyBorder="1" applyAlignment="1">
      <alignment horizontal="center"/>
    </xf>
    <xf numFmtId="1" fontId="0" fillId="0" borderId="14" xfId="0" quotePrefix="1" applyNumberFormat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6" fillId="0" borderId="0" xfId="0" applyFont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21" xfId="0" quotePrefix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Fill="1"/>
    <xf numFmtId="0" fontId="6" fillId="0" borderId="5" xfId="0" applyFont="1" applyFill="1" applyBorder="1" applyAlignment="1">
      <alignment horizontal="center"/>
    </xf>
    <xf numFmtId="2" fontId="0" fillId="0" borderId="9" xfId="0" quotePrefix="1" applyNumberFormat="1" applyFill="1" applyBorder="1" applyAlignment="1">
      <alignment horizontal="center"/>
    </xf>
    <xf numFmtId="2" fontId="0" fillId="0" borderId="13" xfId="0" quotePrefix="1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'NH00 Char KOMBI'!$B$4</c:f>
              <c:strCache>
                <c:ptCount val="1"/>
                <c:pt idx="0">
                  <c:v>6A</c:v>
                </c:pt>
              </c:strCache>
            </c:strRef>
          </c:tx>
          <c:marker>
            <c:symbol val="none"/>
          </c:marker>
          <c:xVal>
            <c:numRef>
              <c:f>'NH00 Char KOMBI'!$B$5:$B$53</c:f>
              <c:numCache>
                <c:formatCode>0.0</c:formatCode>
                <c:ptCount val="49"/>
                <c:pt idx="0">
                  <c:v>187.8364</c:v>
                </c:pt>
                <c:pt idx="1">
                  <c:v>134.0463</c:v>
                </c:pt>
                <c:pt idx="2">
                  <c:v>108.8188</c:v>
                </c:pt>
                <c:pt idx="3">
                  <c:v>83.322500000000005</c:v>
                </c:pt>
                <c:pt idx="4">
                  <c:v>69.955200000000005</c:v>
                </c:pt>
                <c:pt idx="5">
                  <c:v>61.651800000000001</c:v>
                </c:pt>
                <c:pt idx="6">
                  <c:v>55.991900000000001</c:v>
                </c:pt>
                <c:pt idx="7">
                  <c:v>48.802199999999999</c:v>
                </c:pt>
                <c:pt idx="8">
                  <c:v>44.410400000000003</c:v>
                </c:pt>
                <c:pt idx="9">
                  <c:v>38.2485</c:v>
                </c:pt>
                <c:pt idx="10">
                  <c:v>34.801499999999997</c:v>
                </c:pt>
                <c:pt idx="11">
                  <c:v>30.845600000000001</c:v>
                </c:pt>
                <c:pt idx="12">
                  <c:v>28.518899999999999</c:v>
                </c:pt>
                <c:pt idx="13">
                  <c:v>26.924099999999999</c:v>
                </c:pt>
                <c:pt idx="14">
                  <c:v>25.649699999999999</c:v>
                </c:pt>
                <c:pt idx="15">
                  <c:v>24.747399999999999</c:v>
                </c:pt>
                <c:pt idx="16">
                  <c:v>24.179200000000002</c:v>
                </c:pt>
                <c:pt idx="17">
                  <c:v>23.382100000000001</c:v>
                </c:pt>
                <c:pt idx="18">
                  <c:v>22.1509</c:v>
                </c:pt>
                <c:pt idx="19">
                  <c:v>21.371400000000001</c:v>
                </c:pt>
                <c:pt idx="20">
                  <c:v>20.3521</c:v>
                </c:pt>
                <c:pt idx="21">
                  <c:v>19.6736</c:v>
                </c:pt>
                <c:pt idx="22">
                  <c:v>19.169799999999999</c:v>
                </c:pt>
                <c:pt idx="23">
                  <c:v>18.771100000000001</c:v>
                </c:pt>
                <c:pt idx="24">
                  <c:v>18.164200000000001</c:v>
                </c:pt>
                <c:pt idx="25">
                  <c:v>17.711200000000002</c:v>
                </c:pt>
                <c:pt idx="26">
                  <c:v>16.925000000000001</c:v>
                </c:pt>
                <c:pt idx="27">
                  <c:v>16.394500000000001</c:v>
                </c:pt>
                <c:pt idx="28">
                  <c:v>15.683</c:v>
                </c:pt>
                <c:pt idx="29">
                  <c:v>15.2034</c:v>
                </c:pt>
                <c:pt idx="30">
                  <c:v>14.8452</c:v>
                </c:pt>
                <c:pt idx="31">
                  <c:v>14.5624</c:v>
                </c:pt>
                <c:pt idx="32">
                  <c:v>14.133100000000001</c:v>
                </c:pt>
                <c:pt idx="33">
                  <c:v>13.8157</c:v>
                </c:pt>
                <c:pt idx="34">
                  <c:v>13.2736</c:v>
                </c:pt>
                <c:pt idx="35">
                  <c:v>12.9184</c:v>
                </c:pt>
                <c:pt idx="36">
                  <c:v>12.461600000000001</c:v>
                </c:pt>
                <c:pt idx="37">
                  <c:v>12.171099999999999</c:v>
                </c:pt>
                <c:pt idx="38">
                  <c:v>11.966699999999999</c:v>
                </c:pt>
                <c:pt idx="39">
                  <c:v>11.812900000000001</c:v>
                </c:pt>
                <c:pt idx="40">
                  <c:v>11.5954</c:v>
                </c:pt>
                <c:pt idx="41">
                  <c:v>11.430400000000001</c:v>
                </c:pt>
                <c:pt idx="42">
                  <c:v>11.1099</c:v>
                </c:pt>
                <c:pt idx="43">
                  <c:v>10.8376</c:v>
                </c:pt>
                <c:pt idx="44">
                  <c:v>10.363</c:v>
                </c:pt>
                <c:pt idx="45">
                  <c:v>9.9588999999999999</c:v>
                </c:pt>
                <c:pt idx="46">
                  <c:v>9.6158999999999999</c:v>
                </c:pt>
                <c:pt idx="47">
                  <c:v>9.3160000000000007</c:v>
                </c:pt>
                <c:pt idx="48">
                  <c:v>8.8154000000000003</c:v>
                </c:pt>
              </c:numCache>
            </c:numRef>
          </c:xVal>
          <c:yVal>
            <c:numRef>
              <c:f>'NH00 Char KOMBI'!$A$5:$A$53</c:f>
              <c:numCache>
                <c:formatCode>General</c:formatCode>
                <c:ptCount val="49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32-489F-87A0-022B2AB9B3D0}"/>
            </c:ext>
          </c:extLst>
        </c:ser>
        <c:ser>
          <c:idx val="2"/>
          <c:order val="1"/>
          <c:tx>
            <c:strRef>
              <c:f>'NH00 Char KOMBI'!$C$4</c:f>
              <c:strCache>
                <c:ptCount val="1"/>
                <c:pt idx="0">
                  <c:v>10A</c:v>
                </c:pt>
              </c:strCache>
            </c:strRef>
          </c:tx>
          <c:marker>
            <c:symbol val="none"/>
          </c:marker>
          <c:xVal>
            <c:numRef>
              <c:f>'NH00 Char KOMBI'!$C$5:$C$53</c:f>
              <c:numCache>
                <c:formatCode>0.0</c:formatCode>
                <c:ptCount val="49"/>
                <c:pt idx="0">
                  <c:v>281.7176</c:v>
                </c:pt>
                <c:pt idx="1">
                  <c:v>212.95439999999999</c:v>
                </c:pt>
                <c:pt idx="2">
                  <c:v>181.82169999999999</c:v>
                </c:pt>
                <c:pt idx="3">
                  <c:v>151.25729999999999</c:v>
                </c:pt>
                <c:pt idx="4">
                  <c:v>135.3152</c:v>
                </c:pt>
                <c:pt idx="5">
                  <c:v>124.836</c:v>
                </c:pt>
                <c:pt idx="6">
                  <c:v>117.303</c:v>
                </c:pt>
                <c:pt idx="7">
                  <c:v>106.7784</c:v>
                </c:pt>
                <c:pt idx="8">
                  <c:v>99.663799999999995</c:v>
                </c:pt>
                <c:pt idx="9">
                  <c:v>88.696399999999997</c:v>
                </c:pt>
                <c:pt idx="10">
                  <c:v>82.164500000000004</c:v>
                </c:pt>
                <c:pt idx="11">
                  <c:v>74.182199999999995</c:v>
                </c:pt>
                <c:pt idx="12">
                  <c:v>68.814899999999994</c:v>
                </c:pt>
                <c:pt idx="13">
                  <c:v>64.272499999999994</c:v>
                </c:pt>
                <c:pt idx="14">
                  <c:v>60.469700000000003</c:v>
                </c:pt>
                <c:pt idx="15">
                  <c:v>57.925899999999999</c:v>
                </c:pt>
                <c:pt idx="16">
                  <c:v>56.246400000000001</c:v>
                </c:pt>
                <c:pt idx="17">
                  <c:v>53.957900000000002</c:v>
                </c:pt>
                <c:pt idx="18">
                  <c:v>50.499400000000001</c:v>
                </c:pt>
                <c:pt idx="19">
                  <c:v>48.319800000000001</c:v>
                </c:pt>
                <c:pt idx="20">
                  <c:v>45.442500000000003</c:v>
                </c:pt>
                <c:pt idx="21">
                  <c:v>43.5197</c:v>
                </c:pt>
                <c:pt idx="22">
                  <c:v>42.115600000000001</c:v>
                </c:pt>
                <c:pt idx="23">
                  <c:v>41.026699999999998</c:v>
                </c:pt>
                <c:pt idx="24">
                  <c:v>39.406999999999996</c:v>
                </c:pt>
                <c:pt idx="25">
                  <c:v>38.223700000000001</c:v>
                </c:pt>
                <c:pt idx="26">
                  <c:v>36.210599999999999</c:v>
                </c:pt>
                <c:pt idx="27">
                  <c:v>34.871699999999997</c:v>
                </c:pt>
                <c:pt idx="28">
                  <c:v>33.090600000000002</c:v>
                </c:pt>
                <c:pt idx="29">
                  <c:v>31.893999999999998</c:v>
                </c:pt>
                <c:pt idx="30">
                  <c:v>31.001100000000001</c:v>
                </c:pt>
                <c:pt idx="31">
                  <c:v>30.293299999999999</c:v>
                </c:pt>
                <c:pt idx="32">
                  <c:v>29.214500000000001</c:v>
                </c:pt>
                <c:pt idx="33">
                  <c:v>28.4084</c:v>
                </c:pt>
                <c:pt idx="34">
                  <c:v>27.009499999999999</c:v>
                </c:pt>
                <c:pt idx="35">
                  <c:v>26.066500000000001</c:v>
                </c:pt>
                <c:pt idx="36">
                  <c:v>24.803999999999998</c:v>
                </c:pt>
                <c:pt idx="37">
                  <c:v>23.951599999999999</c:v>
                </c:pt>
                <c:pt idx="38">
                  <c:v>23.311900000000001</c:v>
                </c:pt>
                <c:pt idx="39">
                  <c:v>22.800899999999999</c:v>
                </c:pt>
                <c:pt idx="40">
                  <c:v>22.011600000000001</c:v>
                </c:pt>
                <c:pt idx="41">
                  <c:v>21.406099999999999</c:v>
                </c:pt>
                <c:pt idx="42">
                  <c:v>20.2742</c:v>
                </c:pt>
                <c:pt idx="43">
                  <c:v>19.354800000000001</c:v>
                </c:pt>
                <c:pt idx="44">
                  <c:v>17.935700000000001</c:v>
                </c:pt>
                <c:pt idx="45">
                  <c:v>16.9315</c:v>
                </c:pt>
                <c:pt idx="46">
                  <c:v>16.1782</c:v>
                </c:pt>
                <c:pt idx="47">
                  <c:v>15.5816</c:v>
                </c:pt>
                <c:pt idx="48">
                  <c:v>14.6724</c:v>
                </c:pt>
              </c:numCache>
            </c:numRef>
          </c:xVal>
          <c:yVal>
            <c:numRef>
              <c:f>'NH00 Char KOMBI'!$A$5:$A$53</c:f>
              <c:numCache>
                <c:formatCode>General</c:formatCode>
                <c:ptCount val="49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32-489F-87A0-022B2AB9B3D0}"/>
            </c:ext>
          </c:extLst>
        </c:ser>
        <c:ser>
          <c:idx val="3"/>
          <c:order val="2"/>
          <c:tx>
            <c:strRef>
              <c:f>'NH00 Char KOMBI'!$D$4</c:f>
              <c:strCache>
                <c:ptCount val="1"/>
                <c:pt idx="0">
                  <c:v>16A</c:v>
                </c:pt>
              </c:strCache>
            </c:strRef>
          </c:tx>
          <c:marker>
            <c:symbol val="none"/>
          </c:marker>
          <c:xVal>
            <c:numRef>
              <c:f>'NH00 Char KOMBI'!$D$5:$D$53</c:f>
              <c:numCache>
                <c:formatCode>0.0</c:formatCode>
                <c:ptCount val="49"/>
                <c:pt idx="0">
                  <c:v>373.92869999999999</c:v>
                </c:pt>
                <c:pt idx="1">
                  <c:v>283.74450000000002</c:v>
                </c:pt>
                <c:pt idx="2">
                  <c:v>241.2807</c:v>
                </c:pt>
                <c:pt idx="3">
                  <c:v>198.65629999999999</c:v>
                </c:pt>
                <c:pt idx="4">
                  <c:v>175.55009999999999</c:v>
                </c:pt>
                <c:pt idx="5">
                  <c:v>160.5658</c:v>
                </c:pt>
                <c:pt idx="6">
                  <c:v>149.74469999999999</c:v>
                </c:pt>
                <c:pt idx="7">
                  <c:v>134.95500000000001</c:v>
                </c:pt>
                <c:pt idx="8">
                  <c:v>125.1482</c:v>
                </c:pt>
                <c:pt idx="9">
                  <c:v>110.3432</c:v>
                </c:pt>
                <c:pt idx="10">
                  <c:v>101.7192</c:v>
                </c:pt>
                <c:pt idx="11">
                  <c:v>90.921700000000001</c:v>
                </c:pt>
                <c:pt idx="12">
                  <c:v>82.767700000000005</c:v>
                </c:pt>
                <c:pt idx="13">
                  <c:v>78.435000000000002</c:v>
                </c:pt>
                <c:pt idx="14">
                  <c:v>75.393799999999999</c:v>
                </c:pt>
                <c:pt idx="15">
                  <c:v>73.001199999999997</c:v>
                </c:pt>
                <c:pt idx="16">
                  <c:v>71.033900000000003</c:v>
                </c:pt>
                <c:pt idx="17">
                  <c:v>67.932400000000001</c:v>
                </c:pt>
                <c:pt idx="18">
                  <c:v>62.836500000000001</c:v>
                </c:pt>
                <c:pt idx="19">
                  <c:v>59.656300000000002</c:v>
                </c:pt>
                <c:pt idx="20">
                  <c:v>55.719099999999997</c:v>
                </c:pt>
                <c:pt idx="21">
                  <c:v>53.215699999999998</c:v>
                </c:pt>
                <c:pt idx="22">
                  <c:v>51.399000000000001</c:v>
                </c:pt>
                <c:pt idx="23">
                  <c:v>49.982599999999998</c:v>
                </c:pt>
                <c:pt idx="24">
                  <c:v>47.8581</c:v>
                </c:pt>
                <c:pt idx="25">
                  <c:v>46.295999999999999</c:v>
                </c:pt>
                <c:pt idx="26">
                  <c:v>43.635399999999997</c:v>
                </c:pt>
                <c:pt idx="27">
                  <c:v>41.880299999999998</c:v>
                </c:pt>
                <c:pt idx="28">
                  <c:v>39.591000000000001</c:v>
                </c:pt>
                <c:pt idx="29">
                  <c:v>38.103999999999999</c:v>
                </c:pt>
                <c:pt idx="30">
                  <c:v>37.037399999999998</c:v>
                </c:pt>
                <c:pt idx="31">
                  <c:v>36.231999999999999</c:v>
                </c:pt>
                <c:pt idx="32">
                  <c:v>35.080599999999997</c:v>
                </c:pt>
                <c:pt idx="33">
                  <c:v>34.271500000000003</c:v>
                </c:pt>
                <c:pt idx="34">
                  <c:v>32.864199999999997</c:v>
                </c:pt>
                <c:pt idx="35">
                  <c:v>31.805</c:v>
                </c:pt>
                <c:pt idx="36">
                  <c:v>30.179200000000002</c:v>
                </c:pt>
                <c:pt idx="37">
                  <c:v>29.012899999999998</c:v>
                </c:pt>
                <c:pt idx="38">
                  <c:v>28.136099999999999</c:v>
                </c:pt>
                <c:pt idx="39">
                  <c:v>27.442599999999999</c:v>
                </c:pt>
                <c:pt idx="40">
                  <c:v>26.3963</c:v>
                </c:pt>
                <c:pt idx="41">
                  <c:v>25.623699999999999</c:v>
                </c:pt>
                <c:pt idx="42">
                  <c:v>24.3017</c:v>
                </c:pt>
                <c:pt idx="43">
                  <c:v>23.422699999999999</c:v>
                </c:pt>
                <c:pt idx="44">
                  <c:v>22.258600000000001</c:v>
                </c:pt>
                <c:pt idx="45">
                  <c:v>21.4803</c:v>
                </c:pt>
                <c:pt idx="46">
                  <c:v>20.902100000000001</c:v>
                </c:pt>
                <c:pt idx="47">
                  <c:v>20.445699999999999</c:v>
                </c:pt>
                <c:pt idx="48">
                  <c:v>19.754100000000001</c:v>
                </c:pt>
              </c:numCache>
            </c:numRef>
          </c:xVal>
          <c:yVal>
            <c:numRef>
              <c:f>'NH00 Char KOMBI'!$A$5:$A$53</c:f>
              <c:numCache>
                <c:formatCode>General</c:formatCode>
                <c:ptCount val="49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32-489F-87A0-022B2AB9B3D0}"/>
            </c:ext>
          </c:extLst>
        </c:ser>
        <c:ser>
          <c:idx val="4"/>
          <c:order val="3"/>
          <c:tx>
            <c:strRef>
              <c:f>'NH00 Char KOMBI'!$E$4</c:f>
              <c:strCache>
                <c:ptCount val="1"/>
                <c:pt idx="0">
                  <c:v>20A</c:v>
                </c:pt>
              </c:strCache>
            </c:strRef>
          </c:tx>
          <c:marker>
            <c:symbol val="none"/>
          </c:marker>
          <c:xVal>
            <c:numRef>
              <c:f>'NH00 Char KOMBI'!$E$5:$E$53</c:f>
              <c:numCache>
                <c:formatCode>0.0</c:formatCode>
                <c:ptCount val="49"/>
                <c:pt idx="0">
                  <c:v>567.30840000000001</c:v>
                </c:pt>
                <c:pt idx="1">
                  <c:v>428.43369999999999</c:v>
                </c:pt>
                <c:pt idx="2">
                  <c:v>363.3587</c:v>
                </c:pt>
                <c:pt idx="3">
                  <c:v>296.80590000000001</c:v>
                </c:pt>
                <c:pt idx="4">
                  <c:v>261.80009999999999</c:v>
                </c:pt>
                <c:pt idx="5">
                  <c:v>238.55930000000001</c:v>
                </c:pt>
                <c:pt idx="6">
                  <c:v>221.8263</c:v>
                </c:pt>
                <c:pt idx="7">
                  <c:v>198.61490000000001</c:v>
                </c:pt>
                <c:pt idx="8">
                  <c:v>182.91480000000001</c:v>
                </c:pt>
                <c:pt idx="9">
                  <c:v>158.90360000000001</c:v>
                </c:pt>
                <c:pt idx="10">
                  <c:v>144.87139999999999</c:v>
                </c:pt>
                <c:pt idx="11">
                  <c:v>128.5839</c:v>
                </c:pt>
                <c:pt idx="12">
                  <c:v>119.0487</c:v>
                </c:pt>
                <c:pt idx="13">
                  <c:v>112.5492</c:v>
                </c:pt>
                <c:pt idx="14">
                  <c:v>107.78789999999999</c:v>
                </c:pt>
                <c:pt idx="15">
                  <c:v>103.9952</c:v>
                </c:pt>
                <c:pt idx="16">
                  <c:v>100.3903</c:v>
                </c:pt>
                <c:pt idx="17">
                  <c:v>93.746799999999993</c:v>
                </c:pt>
                <c:pt idx="18">
                  <c:v>84.074299999999994</c:v>
                </c:pt>
                <c:pt idx="19">
                  <c:v>79.088999999999999</c:v>
                </c:pt>
                <c:pt idx="20">
                  <c:v>73.462500000000006</c:v>
                </c:pt>
                <c:pt idx="21">
                  <c:v>70.051000000000002</c:v>
                </c:pt>
                <c:pt idx="22">
                  <c:v>67.627499999999998</c:v>
                </c:pt>
                <c:pt idx="23">
                  <c:v>65.762500000000003</c:v>
                </c:pt>
                <c:pt idx="24">
                  <c:v>62.991199999999999</c:v>
                </c:pt>
                <c:pt idx="25">
                  <c:v>60.968400000000003</c:v>
                </c:pt>
                <c:pt idx="26">
                  <c:v>57.533499999999997</c:v>
                </c:pt>
                <c:pt idx="27">
                  <c:v>55.264800000000001</c:v>
                </c:pt>
                <c:pt idx="28">
                  <c:v>52.278700000000001</c:v>
                </c:pt>
                <c:pt idx="29">
                  <c:v>50.296700000000001</c:v>
                </c:pt>
                <c:pt idx="30">
                  <c:v>48.8324</c:v>
                </c:pt>
                <c:pt idx="31">
                  <c:v>47.680399999999999</c:v>
                </c:pt>
                <c:pt idx="32">
                  <c:v>45.9407</c:v>
                </c:pt>
                <c:pt idx="33">
                  <c:v>44.655200000000001</c:v>
                </c:pt>
                <c:pt idx="34">
                  <c:v>42.449300000000001</c:v>
                </c:pt>
                <c:pt idx="35">
                  <c:v>40.981900000000003</c:v>
                </c:pt>
                <c:pt idx="36">
                  <c:v>39.014099999999999</c:v>
                </c:pt>
                <c:pt idx="37">
                  <c:v>37.676200000000001</c:v>
                </c:pt>
                <c:pt idx="38">
                  <c:v>36.658299999999997</c:v>
                </c:pt>
                <c:pt idx="39">
                  <c:v>35.835799999999999</c:v>
                </c:pt>
                <c:pt idx="40">
                  <c:v>34.557499999999997</c:v>
                </c:pt>
                <c:pt idx="41">
                  <c:v>33.571300000000001</c:v>
                </c:pt>
                <c:pt idx="42">
                  <c:v>31.794599999999999</c:v>
                </c:pt>
                <c:pt idx="43">
                  <c:v>30.5381</c:v>
                </c:pt>
                <c:pt idx="44">
                  <c:v>28.7743</c:v>
                </c:pt>
                <c:pt idx="45">
                  <c:v>27.526599999999998</c:v>
                </c:pt>
                <c:pt idx="46">
                  <c:v>26.561599999999999</c:v>
                </c:pt>
                <c:pt idx="47">
                  <c:v>25.777000000000001</c:v>
                </c:pt>
                <c:pt idx="48">
                  <c:v>24.55</c:v>
                </c:pt>
              </c:numCache>
            </c:numRef>
          </c:xVal>
          <c:yVal>
            <c:numRef>
              <c:f>'NH00 Char KOMBI'!$A$5:$A$53</c:f>
              <c:numCache>
                <c:formatCode>General</c:formatCode>
                <c:ptCount val="49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D32-489F-87A0-022B2AB9B3D0}"/>
            </c:ext>
          </c:extLst>
        </c:ser>
        <c:ser>
          <c:idx val="8"/>
          <c:order val="4"/>
          <c:tx>
            <c:strRef>
              <c:f>'NH00 Char KOMBI'!$F$4</c:f>
              <c:strCache>
                <c:ptCount val="1"/>
                <c:pt idx="0">
                  <c:v>25A</c:v>
                </c:pt>
              </c:strCache>
            </c:strRef>
          </c:tx>
          <c:marker>
            <c:symbol val="none"/>
          </c:marker>
          <c:xVal>
            <c:numRef>
              <c:f>'NH00 Char KOMBI'!$F$5:$F$53</c:f>
              <c:numCache>
                <c:formatCode>0.0</c:formatCode>
                <c:ptCount val="49"/>
                <c:pt idx="0">
                  <c:v>736.09270000000004</c:v>
                </c:pt>
                <c:pt idx="1">
                  <c:v>553.03499999999997</c:v>
                </c:pt>
                <c:pt idx="2">
                  <c:v>467.61860000000001</c:v>
                </c:pt>
                <c:pt idx="3">
                  <c:v>380.8546</c:v>
                </c:pt>
                <c:pt idx="4">
                  <c:v>334.92759999999998</c:v>
                </c:pt>
                <c:pt idx="5">
                  <c:v>304.94909999999999</c:v>
                </c:pt>
                <c:pt idx="6">
                  <c:v>283.57249999999999</c:v>
                </c:pt>
                <c:pt idx="7">
                  <c:v>254.3177</c:v>
                </c:pt>
                <c:pt idx="8">
                  <c:v>234.929</c:v>
                </c:pt>
                <c:pt idx="9">
                  <c:v>205.83250000000001</c:v>
                </c:pt>
                <c:pt idx="10">
                  <c:v>189.13030000000001</c:v>
                </c:pt>
                <c:pt idx="11">
                  <c:v>169.84129999999999</c:v>
                </c:pt>
                <c:pt idx="12">
                  <c:v>158.2355</c:v>
                </c:pt>
                <c:pt idx="13">
                  <c:v>149.8115</c:v>
                </c:pt>
                <c:pt idx="14">
                  <c:v>143.2011</c:v>
                </c:pt>
                <c:pt idx="15">
                  <c:v>137.76660000000001</c:v>
                </c:pt>
                <c:pt idx="16">
                  <c:v>133.16329999999999</c:v>
                </c:pt>
                <c:pt idx="17">
                  <c:v>125.8038</c:v>
                </c:pt>
                <c:pt idx="18">
                  <c:v>113.97329999999999</c:v>
                </c:pt>
                <c:pt idx="19">
                  <c:v>106.7539</c:v>
                </c:pt>
                <c:pt idx="20">
                  <c:v>97.916399999999996</c:v>
                </c:pt>
                <c:pt idx="21">
                  <c:v>92.390199999999993</c:v>
                </c:pt>
                <c:pt idx="22">
                  <c:v>88.445800000000006</c:v>
                </c:pt>
                <c:pt idx="23">
                  <c:v>85.414599999999993</c:v>
                </c:pt>
                <c:pt idx="24">
                  <c:v>80.938699999999997</c:v>
                </c:pt>
                <c:pt idx="25">
                  <c:v>77.695800000000006</c:v>
                </c:pt>
                <c:pt idx="26">
                  <c:v>72.251099999999994</c:v>
                </c:pt>
                <c:pt idx="27">
                  <c:v>68.706000000000003</c:v>
                </c:pt>
                <c:pt idx="28">
                  <c:v>64.127499999999998</c:v>
                </c:pt>
                <c:pt idx="29">
                  <c:v>61.170499999999997</c:v>
                </c:pt>
                <c:pt idx="30">
                  <c:v>59.054299999999998</c:v>
                </c:pt>
                <c:pt idx="31">
                  <c:v>57.456600000000002</c:v>
                </c:pt>
                <c:pt idx="32">
                  <c:v>55.235100000000003</c:v>
                </c:pt>
                <c:pt idx="33">
                  <c:v>53.805100000000003</c:v>
                </c:pt>
                <c:pt idx="34">
                  <c:v>51.696100000000001</c:v>
                </c:pt>
                <c:pt idx="35">
                  <c:v>50.343299999999999</c:v>
                </c:pt>
                <c:pt idx="36">
                  <c:v>48.448</c:v>
                </c:pt>
                <c:pt idx="37">
                  <c:v>47.083399999999997</c:v>
                </c:pt>
                <c:pt idx="38">
                  <c:v>45.9998</c:v>
                </c:pt>
                <c:pt idx="39">
                  <c:v>45.099499999999999</c:v>
                </c:pt>
                <c:pt idx="40">
                  <c:v>43.6434</c:v>
                </c:pt>
                <c:pt idx="41">
                  <c:v>42.487499999999997</c:v>
                </c:pt>
                <c:pt idx="42">
                  <c:v>40.324599999999997</c:v>
                </c:pt>
                <c:pt idx="43">
                  <c:v>38.744500000000002</c:v>
                </c:pt>
                <c:pt idx="44">
                  <c:v>36.456499999999998</c:v>
                </c:pt>
                <c:pt idx="45">
                  <c:v>34.793100000000003</c:v>
                </c:pt>
                <c:pt idx="46">
                  <c:v>33.478400000000001</c:v>
                </c:pt>
                <c:pt idx="47">
                  <c:v>32.392699999999998</c:v>
                </c:pt>
                <c:pt idx="48">
                  <c:v>30.672499999999999</c:v>
                </c:pt>
              </c:numCache>
            </c:numRef>
          </c:xVal>
          <c:yVal>
            <c:numRef>
              <c:f>'NH00 Char KOMBI'!$A$5:$A$53</c:f>
              <c:numCache>
                <c:formatCode>General</c:formatCode>
                <c:ptCount val="49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D32-489F-87A0-022B2AB9B3D0}"/>
            </c:ext>
          </c:extLst>
        </c:ser>
        <c:ser>
          <c:idx val="5"/>
          <c:order val="5"/>
          <c:tx>
            <c:strRef>
              <c:f>'NH00 Char KOMBI'!$G$4</c:f>
              <c:strCache>
                <c:ptCount val="1"/>
                <c:pt idx="0">
                  <c:v>35A</c:v>
                </c:pt>
              </c:strCache>
            </c:strRef>
          </c:tx>
          <c:marker>
            <c:symbol val="none"/>
          </c:marker>
          <c:xVal>
            <c:numRef>
              <c:f>'NH00 Char KOMBI'!$G$5:$G$53</c:f>
              <c:numCache>
                <c:formatCode>0.0</c:formatCode>
                <c:ptCount val="49"/>
                <c:pt idx="0">
                  <c:v>990.24530000000004</c:v>
                </c:pt>
                <c:pt idx="1">
                  <c:v>758.48209999999995</c:v>
                </c:pt>
                <c:pt idx="2">
                  <c:v>645.6164</c:v>
                </c:pt>
                <c:pt idx="3">
                  <c:v>528.69370000000004</c:v>
                </c:pt>
                <c:pt idx="4">
                  <c:v>464.41160000000002</c:v>
                </c:pt>
                <c:pt idx="5">
                  <c:v>422.32810000000001</c:v>
                </c:pt>
                <c:pt idx="6">
                  <c:v>392.1497</c:v>
                </c:pt>
                <c:pt idx="7">
                  <c:v>351.11399999999998</c:v>
                </c:pt>
                <c:pt idx="8">
                  <c:v>323.96699999999998</c:v>
                </c:pt>
                <c:pt idx="9">
                  <c:v>283.10230000000001</c:v>
                </c:pt>
                <c:pt idx="10">
                  <c:v>259.38560000000001</c:v>
                </c:pt>
                <c:pt idx="11">
                  <c:v>231.30959999999999</c:v>
                </c:pt>
                <c:pt idx="12">
                  <c:v>214.51480000000001</c:v>
                </c:pt>
                <c:pt idx="13">
                  <c:v>202.9941</c:v>
                </c:pt>
                <c:pt idx="14">
                  <c:v>193.25149999999999</c:v>
                </c:pt>
                <c:pt idx="15">
                  <c:v>184.8321</c:v>
                </c:pt>
                <c:pt idx="16">
                  <c:v>177.97409999999999</c:v>
                </c:pt>
                <c:pt idx="17">
                  <c:v>167.58799999999999</c:v>
                </c:pt>
                <c:pt idx="18">
                  <c:v>151.33799999999999</c:v>
                </c:pt>
                <c:pt idx="19">
                  <c:v>141.32419999999999</c:v>
                </c:pt>
                <c:pt idx="20">
                  <c:v>128.94300000000001</c:v>
                </c:pt>
                <c:pt idx="21">
                  <c:v>121.2383</c:v>
                </c:pt>
                <c:pt idx="22">
                  <c:v>115.7992</c:v>
                </c:pt>
                <c:pt idx="23">
                  <c:v>111.6414</c:v>
                </c:pt>
                <c:pt idx="24">
                  <c:v>105.4983</c:v>
                </c:pt>
                <c:pt idx="25">
                  <c:v>101.0172</c:v>
                </c:pt>
                <c:pt idx="26">
                  <c:v>93.283000000000001</c:v>
                </c:pt>
                <c:pt idx="27">
                  <c:v>87.923100000000005</c:v>
                </c:pt>
                <c:pt idx="28">
                  <c:v>81.763099999999994</c:v>
                </c:pt>
                <c:pt idx="29">
                  <c:v>78.548299999999998</c:v>
                </c:pt>
                <c:pt idx="30">
                  <c:v>76.407899999999998</c:v>
                </c:pt>
                <c:pt idx="31">
                  <c:v>74.809600000000003</c:v>
                </c:pt>
                <c:pt idx="32">
                  <c:v>72.464500000000001</c:v>
                </c:pt>
                <c:pt idx="33">
                  <c:v>70.7667</c:v>
                </c:pt>
                <c:pt idx="34">
                  <c:v>67.825699999999998</c:v>
                </c:pt>
                <c:pt idx="35">
                  <c:v>65.834000000000003</c:v>
                </c:pt>
                <c:pt idx="36">
                  <c:v>63.103400000000001</c:v>
                </c:pt>
                <c:pt idx="37">
                  <c:v>61.221899999999998</c:v>
                </c:pt>
                <c:pt idx="38">
                  <c:v>59.783200000000001</c:v>
                </c:pt>
                <c:pt idx="39">
                  <c:v>58.620800000000003</c:v>
                </c:pt>
                <c:pt idx="40">
                  <c:v>56.814799999999998</c:v>
                </c:pt>
                <c:pt idx="41">
                  <c:v>55.432499999999997</c:v>
                </c:pt>
                <c:pt idx="42">
                  <c:v>52.955100000000002</c:v>
                </c:pt>
                <c:pt idx="43">
                  <c:v>51.228900000000003</c:v>
                </c:pt>
                <c:pt idx="44">
                  <c:v>48.8307</c:v>
                </c:pt>
                <c:pt idx="45">
                  <c:v>47.152700000000003</c:v>
                </c:pt>
                <c:pt idx="46">
                  <c:v>45.867100000000001</c:v>
                </c:pt>
                <c:pt idx="47">
                  <c:v>44.8277</c:v>
                </c:pt>
                <c:pt idx="48">
                  <c:v>43.209200000000003</c:v>
                </c:pt>
              </c:numCache>
            </c:numRef>
          </c:xVal>
          <c:yVal>
            <c:numRef>
              <c:f>'NH00 Char KOMBI'!$A$5:$A$53</c:f>
              <c:numCache>
                <c:formatCode>General</c:formatCode>
                <c:ptCount val="49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D32-489F-87A0-022B2AB9B3D0}"/>
            </c:ext>
          </c:extLst>
        </c:ser>
        <c:ser>
          <c:idx val="13"/>
          <c:order val="6"/>
          <c:tx>
            <c:strRef>
              <c:f>'NH00 Char KOMBI'!$H$4</c:f>
              <c:strCache>
                <c:ptCount val="1"/>
                <c:pt idx="0">
                  <c:v>40A</c:v>
                </c:pt>
              </c:strCache>
            </c:strRef>
          </c:tx>
          <c:marker>
            <c:symbol val="none"/>
          </c:marker>
          <c:xVal>
            <c:numRef>
              <c:f>'NH00 Char KOMBI'!$H$5:$H$54</c:f>
              <c:numCache>
                <c:formatCode>0.0</c:formatCode>
                <c:ptCount val="50"/>
                <c:pt idx="0">
                  <c:v>1212.2521999999999</c:v>
                </c:pt>
                <c:pt idx="1">
                  <c:v>927.11879999999996</c:v>
                </c:pt>
                <c:pt idx="2">
                  <c:v>792.00379999999996</c:v>
                </c:pt>
                <c:pt idx="3">
                  <c:v>652.20159999999998</c:v>
                </c:pt>
                <c:pt idx="4">
                  <c:v>577.06820000000005</c:v>
                </c:pt>
                <c:pt idx="5">
                  <c:v>527.8655</c:v>
                </c:pt>
                <c:pt idx="6">
                  <c:v>492.6703</c:v>
                </c:pt>
                <c:pt idx="7">
                  <c:v>444.43119999999999</c:v>
                </c:pt>
                <c:pt idx="8">
                  <c:v>412.3184</c:v>
                </c:pt>
                <c:pt idx="9">
                  <c:v>363.7799</c:v>
                </c:pt>
                <c:pt idx="10">
                  <c:v>335.58929999999998</c:v>
                </c:pt>
                <c:pt idx="11">
                  <c:v>302.5915</c:v>
                </c:pt>
                <c:pt idx="12">
                  <c:v>282.51179999999999</c:v>
                </c:pt>
                <c:pt idx="13">
                  <c:v>267.60120000000001</c:v>
                </c:pt>
                <c:pt idx="14">
                  <c:v>255.28809999999999</c:v>
                </c:pt>
                <c:pt idx="15">
                  <c:v>244.4957</c:v>
                </c:pt>
                <c:pt idx="16">
                  <c:v>234.94640000000001</c:v>
                </c:pt>
                <c:pt idx="17">
                  <c:v>220.74690000000001</c:v>
                </c:pt>
                <c:pt idx="18">
                  <c:v>200.3006</c:v>
                </c:pt>
                <c:pt idx="19">
                  <c:v>188.1234</c:v>
                </c:pt>
                <c:pt idx="20">
                  <c:v>173.0163</c:v>
                </c:pt>
                <c:pt idx="21">
                  <c:v>163.3434</c:v>
                </c:pt>
                <c:pt idx="22">
                  <c:v>156.31100000000001</c:v>
                </c:pt>
                <c:pt idx="23">
                  <c:v>150.83240000000001</c:v>
                </c:pt>
                <c:pt idx="24">
                  <c:v>142.62610000000001</c:v>
                </c:pt>
                <c:pt idx="25">
                  <c:v>136.5958</c:v>
                </c:pt>
                <c:pt idx="26">
                  <c:v>126.306</c:v>
                </c:pt>
                <c:pt idx="27">
                  <c:v>119.4821</c:v>
                </c:pt>
                <c:pt idx="28">
                  <c:v>110.4662</c:v>
                </c:pt>
                <c:pt idx="29">
                  <c:v>104.4482</c:v>
                </c:pt>
                <c:pt idx="30">
                  <c:v>99.958399999999997</c:v>
                </c:pt>
                <c:pt idx="31">
                  <c:v>96.402299999999997</c:v>
                </c:pt>
                <c:pt idx="32">
                  <c:v>91.526200000000003</c:v>
                </c:pt>
                <c:pt idx="33">
                  <c:v>88.572900000000004</c:v>
                </c:pt>
                <c:pt idx="34">
                  <c:v>84.158500000000004</c:v>
                </c:pt>
                <c:pt idx="35">
                  <c:v>81.373500000000007</c:v>
                </c:pt>
                <c:pt idx="36">
                  <c:v>77.681799999999996</c:v>
                </c:pt>
                <c:pt idx="37">
                  <c:v>75.137500000000003</c:v>
                </c:pt>
                <c:pt idx="38">
                  <c:v>73.183099999999996</c:v>
                </c:pt>
                <c:pt idx="39">
                  <c:v>71.593699999999998</c:v>
                </c:pt>
                <c:pt idx="40">
                  <c:v>69.102000000000004</c:v>
                </c:pt>
                <c:pt idx="41">
                  <c:v>67.168000000000006</c:v>
                </c:pt>
                <c:pt idx="42">
                  <c:v>63.664700000000003</c:v>
                </c:pt>
                <c:pt idx="43">
                  <c:v>61.172400000000003</c:v>
                </c:pt>
                <c:pt idx="44">
                  <c:v>57.657400000000003</c:v>
                </c:pt>
                <c:pt idx="45">
                  <c:v>55.148400000000002</c:v>
                </c:pt>
                <c:pt idx="46">
                  <c:v>53.192100000000003</c:v>
                </c:pt>
                <c:pt idx="47">
                  <c:v>51.593600000000002</c:v>
                </c:pt>
                <c:pt idx="48">
                  <c:v>49.082999999999998</c:v>
                </c:pt>
              </c:numCache>
            </c:numRef>
          </c:xVal>
          <c:yVal>
            <c:numRef>
              <c:f>'NH00 Char KOMBI'!$A$5:$A$54</c:f>
              <c:numCache>
                <c:formatCode>General</c:formatCode>
                <c:ptCount val="50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D32-489F-87A0-022B2AB9B3D0}"/>
            </c:ext>
          </c:extLst>
        </c:ser>
        <c:ser>
          <c:idx val="6"/>
          <c:order val="7"/>
          <c:tx>
            <c:strRef>
              <c:f>'NH00 Char KOMBI'!$I$4</c:f>
              <c:strCache>
                <c:ptCount val="1"/>
                <c:pt idx="0">
                  <c:v>50A</c:v>
                </c:pt>
              </c:strCache>
            </c:strRef>
          </c:tx>
          <c:marker>
            <c:symbol val="none"/>
          </c:marker>
          <c:xVal>
            <c:numRef>
              <c:f>'NH00 Char KOMBI'!$I$5:$I$54</c:f>
              <c:numCache>
                <c:formatCode>0.0</c:formatCode>
                <c:ptCount val="50"/>
                <c:pt idx="0">
                  <c:v>1617.1476</c:v>
                </c:pt>
                <c:pt idx="1">
                  <c:v>1226.4123</c:v>
                </c:pt>
                <c:pt idx="2">
                  <c:v>1037.779</c:v>
                </c:pt>
                <c:pt idx="3">
                  <c:v>842.08450000000005</c:v>
                </c:pt>
                <c:pt idx="4">
                  <c:v>736.2604</c:v>
                </c:pt>
                <c:pt idx="5">
                  <c:v>668.0181</c:v>
                </c:pt>
                <c:pt idx="6">
                  <c:v>619.56010000000003</c:v>
                </c:pt>
                <c:pt idx="7">
                  <c:v>554.26959999999997</c:v>
                </c:pt>
                <c:pt idx="8">
                  <c:v>511.75729999999999</c:v>
                </c:pt>
                <c:pt idx="9">
                  <c:v>448.94709999999998</c:v>
                </c:pt>
                <c:pt idx="10">
                  <c:v>413.28660000000002</c:v>
                </c:pt>
                <c:pt idx="11">
                  <c:v>371.70920000000001</c:v>
                </c:pt>
                <c:pt idx="12">
                  <c:v>345.77600000000001</c:v>
                </c:pt>
                <c:pt idx="13">
                  <c:v>327.04300000000001</c:v>
                </c:pt>
                <c:pt idx="14">
                  <c:v>312.54660000000001</c:v>
                </c:pt>
                <c:pt idx="15">
                  <c:v>300.79899999999998</c:v>
                </c:pt>
                <c:pt idx="16">
                  <c:v>290.94349999999997</c:v>
                </c:pt>
                <c:pt idx="17">
                  <c:v>274.87349999999998</c:v>
                </c:pt>
                <c:pt idx="18">
                  <c:v>246.25700000000001</c:v>
                </c:pt>
                <c:pt idx="19">
                  <c:v>227.98169999999999</c:v>
                </c:pt>
                <c:pt idx="20">
                  <c:v>205.5352</c:v>
                </c:pt>
                <c:pt idx="21">
                  <c:v>191.80070000000001</c:v>
                </c:pt>
                <c:pt idx="22">
                  <c:v>182.28389999999999</c:v>
                </c:pt>
                <c:pt idx="23">
                  <c:v>175.2099</c:v>
                </c:pt>
                <c:pt idx="24">
                  <c:v>165.23159999999999</c:v>
                </c:pt>
                <c:pt idx="25">
                  <c:v>158.3312</c:v>
                </c:pt>
                <c:pt idx="26">
                  <c:v>147.18440000000001</c:v>
                </c:pt>
                <c:pt idx="27">
                  <c:v>140.06370000000001</c:v>
                </c:pt>
                <c:pt idx="28">
                  <c:v>130.72210000000001</c:v>
                </c:pt>
                <c:pt idx="29">
                  <c:v>124.27630000000001</c:v>
                </c:pt>
                <c:pt idx="30">
                  <c:v>119.43129999999999</c:v>
                </c:pt>
                <c:pt idx="31">
                  <c:v>115.7739</c:v>
                </c:pt>
                <c:pt idx="32">
                  <c:v>110.6887</c:v>
                </c:pt>
                <c:pt idx="33">
                  <c:v>107.21559999999999</c:v>
                </c:pt>
                <c:pt idx="34">
                  <c:v>101.6181</c:v>
                </c:pt>
                <c:pt idx="35">
                  <c:v>98.026700000000005</c:v>
                </c:pt>
                <c:pt idx="36">
                  <c:v>93.271199999999993</c:v>
                </c:pt>
                <c:pt idx="37">
                  <c:v>90.058400000000006</c:v>
                </c:pt>
                <c:pt idx="38">
                  <c:v>87.644300000000001</c:v>
                </c:pt>
                <c:pt idx="39">
                  <c:v>85.715800000000002</c:v>
                </c:pt>
                <c:pt idx="40">
                  <c:v>82.739699999999999</c:v>
                </c:pt>
                <c:pt idx="41">
                  <c:v>80.491699999999994</c:v>
                </c:pt>
                <c:pt idx="42">
                  <c:v>76.523499999999999</c:v>
                </c:pt>
                <c:pt idx="43">
                  <c:v>73.798100000000005</c:v>
                </c:pt>
                <c:pt idx="44">
                  <c:v>70.077299999999994</c:v>
                </c:pt>
                <c:pt idx="45">
                  <c:v>67.519400000000005</c:v>
                </c:pt>
                <c:pt idx="46">
                  <c:v>65.582999999999998</c:v>
                </c:pt>
                <c:pt idx="47">
                  <c:v>64.031300000000002</c:v>
                </c:pt>
                <c:pt idx="48">
                  <c:v>61.637999999999998</c:v>
                </c:pt>
              </c:numCache>
            </c:numRef>
          </c:xVal>
          <c:yVal>
            <c:numRef>
              <c:f>'NH00 Char KOMBI'!$A$5:$A$54</c:f>
              <c:numCache>
                <c:formatCode>General</c:formatCode>
                <c:ptCount val="50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D32-489F-87A0-022B2AB9B3D0}"/>
            </c:ext>
          </c:extLst>
        </c:ser>
        <c:ser>
          <c:idx val="11"/>
          <c:order val="8"/>
          <c:tx>
            <c:strRef>
              <c:f>'NH00 Char KOMBI'!$J$4</c:f>
              <c:strCache>
                <c:ptCount val="1"/>
                <c:pt idx="0">
                  <c:v>63A</c:v>
                </c:pt>
              </c:strCache>
            </c:strRef>
          </c:tx>
          <c:marker>
            <c:symbol val="none"/>
          </c:marker>
          <c:xVal>
            <c:numRef>
              <c:f>'NH00 Char KOMBI'!$J$5:$J$54</c:f>
              <c:numCache>
                <c:formatCode>0.0</c:formatCode>
                <c:ptCount val="50"/>
                <c:pt idx="0">
                  <c:v>1970.2385999999999</c:v>
                </c:pt>
                <c:pt idx="1">
                  <c:v>1513.6755000000001</c:v>
                </c:pt>
                <c:pt idx="2">
                  <c:v>1291.8085000000001</c:v>
                </c:pt>
                <c:pt idx="3">
                  <c:v>1059.9508000000001</c:v>
                </c:pt>
                <c:pt idx="4">
                  <c:v>932.61350000000004</c:v>
                </c:pt>
                <c:pt idx="5">
                  <c:v>849.79139999999995</c:v>
                </c:pt>
                <c:pt idx="6">
                  <c:v>790.40620000000001</c:v>
                </c:pt>
                <c:pt idx="7">
                  <c:v>709.67600000000004</c:v>
                </c:pt>
                <c:pt idx="8">
                  <c:v>656.35670000000005</c:v>
                </c:pt>
                <c:pt idx="9">
                  <c:v>575.98389999999995</c:v>
                </c:pt>
                <c:pt idx="10">
                  <c:v>529.0566</c:v>
                </c:pt>
                <c:pt idx="11">
                  <c:v>472.22460000000001</c:v>
                </c:pt>
                <c:pt idx="12">
                  <c:v>435.40940000000001</c:v>
                </c:pt>
                <c:pt idx="13">
                  <c:v>408.17739999999998</c:v>
                </c:pt>
                <c:pt idx="14">
                  <c:v>386.72539999999998</c:v>
                </c:pt>
                <c:pt idx="15">
                  <c:v>369.1968</c:v>
                </c:pt>
                <c:pt idx="16">
                  <c:v>354.67840000000001</c:v>
                </c:pt>
                <c:pt idx="17">
                  <c:v>332.22829999999999</c:v>
                </c:pt>
                <c:pt idx="18">
                  <c:v>295.77940000000001</c:v>
                </c:pt>
                <c:pt idx="19">
                  <c:v>273.12419999999997</c:v>
                </c:pt>
                <c:pt idx="20">
                  <c:v>246.20179999999999</c:v>
                </c:pt>
                <c:pt idx="21">
                  <c:v>230.25659999999999</c:v>
                </c:pt>
                <c:pt idx="22">
                  <c:v>219.43469999999999</c:v>
                </c:pt>
                <c:pt idx="23">
                  <c:v>211.39879999999999</c:v>
                </c:pt>
                <c:pt idx="24">
                  <c:v>199.83600000000001</c:v>
                </c:pt>
                <c:pt idx="25">
                  <c:v>191.59350000000001</c:v>
                </c:pt>
                <c:pt idx="26">
                  <c:v>177.77420000000001</c:v>
                </c:pt>
                <c:pt idx="27">
                  <c:v>168.56100000000001</c:v>
                </c:pt>
                <c:pt idx="28">
                  <c:v>155.82570000000001</c:v>
                </c:pt>
                <c:pt idx="29">
                  <c:v>147.85400000000001</c:v>
                </c:pt>
                <c:pt idx="30">
                  <c:v>142.6343</c:v>
                </c:pt>
                <c:pt idx="31">
                  <c:v>138.8338</c:v>
                </c:pt>
                <c:pt idx="32">
                  <c:v>133.40860000000001</c:v>
                </c:pt>
                <c:pt idx="33">
                  <c:v>129.53479999999999</c:v>
                </c:pt>
                <c:pt idx="34">
                  <c:v>123.04170000000001</c:v>
                </c:pt>
                <c:pt idx="35">
                  <c:v>118.7654</c:v>
                </c:pt>
                <c:pt idx="36">
                  <c:v>113.1049</c:v>
                </c:pt>
                <c:pt idx="37">
                  <c:v>109.32040000000001</c:v>
                </c:pt>
                <c:pt idx="38">
                  <c:v>106.4986</c:v>
                </c:pt>
                <c:pt idx="39">
                  <c:v>104.26430000000001</c:v>
                </c:pt>
                <c:pt idx="40">
                  <c:v>100.8604</c:v>
                </c:pt>
                <c:pt idx="41">
                  <c:v>98.313999999999993</c:v>
                </c:pt>
                <c:pt idx="42">
                  <c:v>93.884900000000002</c:v>
                </c:pt>
                <c:pt idx="43">
                  <c:v>90.888099999999994</c:v>
                </c:pt>
                <c:pt idx="44">
                  <c:v>86.8506</c:v>
                </c:pt>
                <c:pt idx="45">
                  <c:v>84.110900000000001</c:v>
                </c:pt>
                <c:pt idx="46">
                  <c:v>82.054900000000004</c:v>
                </c:pt>
                <c:pt idx="47">
                  <c:v>80.418400000000005</c:v>
                </c:pt>
                <c:pt idx="48">
                  <c:v>77.913700000000006</c:v>
                </c:pt>
              </c:numCache>
            </c:numRef>
          </c:xVal>
          <c:yVal>
            <c:numRef>
              <c:f>'NH00 Char KOMBI'!$A$5:$A$54</c:f>
              <c:numCache>
                <c:formatCode>General</c:formatCode>
                <c:ptCount val="50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D32-489F-87A0-022B2AB9B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358176"/>
        <c:axId val="386357784"/>
      </c:scatterChart>
      <c:valAx>
        <c:axId val="386358176"/>
        <c:scaling>
          <c:logBase val="10"/>
          <c:orientation val="minMax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Ip (A)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low"/>
        <c:crossAx val="386357784"/>
        <c:crossesAt val="1.0000000000000004E-2"/>
        <c:crossBetween val="midCat"/>
      </c:valAx>
      <c:valAx>
        <c:axId val="386357784"/>
        <c:scaling>
          <c:logBase val="10"/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6358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'NH1 Char KOMBI'!$B$4</c:f>
              <c:strCache>
                <c:ptCount val="1"/>
                <c:pt idx="0">
                  <c:v>25A</c:v>
                </c:pt>
              </c:strCache>
            </c:strRef>
          </c:tx>
          <c:marker>
            <c:symbol val="none"/>
          </c:marker>
          <c:xVal>
            <c:numRef>
              <c:f>'NH1 Char KOMBI'!$B$5:$B$60</c:f>
              <c:numCache>
                <c:formatCode>0</c:formatCode>
                <c:ptCount val="56"/>
                <c:pt idx="0">
                  <c:v>700.22519999999997</c:v>
                </c:pt>
                <c:pt idx="1">
                  <c:v>527.26300000000003</c:v>
                </c:pt>
                <c:pt idx="2">
                  <c:v>441.11739999999998</c:v>
                </c:pt>
                <c:pt idx="3">
                  <c:v>350.74059999999997</c:v>
                </c:pt>
                <c:pt idx="4">
                  <c:v>302.154</c:v>
                </c:pt>
                <c:pt idx="5">
                  <c:v>271.30169999999998</c:v>
                </c:pt>
                <c:pt idx="6">
                  <c:v>249.69329999999999</c:v>
                </c:pt>
                <c:pt idx="7">
                  <c:v>221.27199999999999</c:v>
                </c:pt>
                <c:pt idx="8">
                  <c:v>203.21250000000001</c:v>
                </c:pt>
                <c:pt idx="9">
                  <c:v>177.5068</c:v>
                </c:pt>
                <c:pt idx="10">
                  <c:v>163.48820000000001</c:v>
                </c:pt>
                <c:pt idx="11">
                  <c:v>147.23740000000001</c:v>
                </c:pt>
                <c:pt idx="12">
                  <c:v>137.6806</c:v>
                </c:pt>
                <c:pt idx="13">
                  <c:v>131.0659</c:v>
                </c:pt>
                <c:pt idx="14">
                  <c:v>125.83799999999999</c:v>
                </c:pt>
                <c:pt idx="15">
                  <c:v>121.5183</c:v>
                </c:pt>
                <c:pt idx="16">
                  <c:v>117.896</c:v>
                </c:pt>
                <c:pt idx="17">
                  <c:v>112.161</c:v>
                </c:pt>
                <c:pt idx="18">
                  <c:v>103.0003</c:v>
                </c:pt>
                <c:pt idx="19">
                  <c:v>97.579099999999997</c:v>
                </c:pt>
                <c:pt idx="20">
                  <c:v>90.925799999999995</c:v>
                </c:pt>
                <c:pt idx="21">
                  <c:v>86.613500000000002</c:v>
                </c:pt>
                <c:pt idx="22">
                  <c:v>83.433499999999995</c:v>
                </c:pt>
                <c:pt idx="23">
                  <c:v>80.929199999999994</c:v>
                </c:pt>
                <c:pt idx="24">
                  <c:v>77.135999999999996</c:v>
                </c:pt>
                <c:pt idx="25">
                  <c:v>74.320800000000006</c:v>
                </c:pt>
                <c:pt idx="26">
                  <c:v>69.471800000000002</c:v>
                </c:pt>
                <c:pt idx="27" formatCode="0.0">
                  <c:v>66.227800000000002</c:v>
                </c:pt>
                <c:pt idx="28" formatCode="0.0">
                  <c:v>61.914099999999998</c:v>
                </c:pt>
                <c:pt idx="29" formatCode="0.0">
                  <c:v>59.025799999999997</c:v>
                </c:pt>
                <c:pt idx="30" formatCode="0.0">
                  <c:v>56.884500000000003</c:v>
                </c:pt>
                <c:pt idx="31" formatCode="0.0">
                  <c:v>55.249499999999998</c:v>
                </c:pt>
                <c:pt idx="32" formatCode="0.0">
                  <c:v>53.091000000000001</c:v>
                </c:pt>
                <c:pt idx="33" formatCode="0.0">
                  <c:v>51.735100000000003</c:v>
                </c:pt>
                <c:pt idx="34" formatCode="0.0">
                  <c:v>49.531399999999998</c:v>
                </c:pt>
                <c:pt idx="35" formatCode="0.0">
                  <c:v>48.046399999999998</c:v>
                </c:pt>
                <c:pt idx="36" formatCode="0.0">
                  <c:v>45.997999999999998</c:v>
                </c:pt>
                <c:pt idx="37" formatCode="0.0">
                  <c:v>44.568600000000004</c:v>
                </c:pt>
                <c:pt idx="38" formatCode="0.0">
                  <c:v>43.4726</c:v>
                </c:pt>
                <c:pt idx="39" formatCode="0.0">
                  <c:v>42.585099999999997</c:v>
                </c:pt>
                <c:pt idx="40" formatCode="0.0">
                  <c:v>41.198399999999999</c:v>
                </c:pt>
                <c:pt idx="41" formatCode="0.0">
                  <c:v>40.136200000000002</c:v>
                </c:pt>
                <c:pt idx="42" formatCode="0.0">
                  <c:v>38.2361</c:v>
                </c:pt>
                <c:pt idx="43" formatCode="0.0">
                  <c:v>36.912999999999997</c:v>
                </c:pt>
                <c:pt idx="44" formatCode="0.0">
                  <c:v>35.085799999999999</c:v>
                </c:pt>
                <c:pt idx="45" formatCode="0.0">
                  <c:v>33.817100000000003</c:v>
                </c:pt>
                <c:pt idx="46" formatCode="0.0">
                  <c:v>32.849699999999999</c:v>
                </c:pt>
                <c:pt idx="47" formatCode="0.0">
                  <c:v>32.070300000000003</c:v>
                </c:pt>
                <c:pt idx="48" formatCode="0.0">
                  <c:v>30.861000000000001</c:v>
                </c:pt>
              </c:numCache>
            </c:numRef>
          </c:xVal>
          <c:yVal>
            <c:numRef>
              <c:f>'NH1 Char KOMBI'!$A$5:$A$60</c:f>
              <c:numCache>
                <c:formatCode>General</c:formatCode>
                <c:ptCount val="56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11-43B1-9B3B-0296B89A9C1F}"/>
            </c:ext>
          </c:extLst>
        </c:ser>
        <c:ser>
          <c:idx val="2"/>
          <c:order val="1"/>
          <c:tx>
            <c:strRef>
              <c:f>'NH1 Char KOMBI'!$C$4</c:f>
              <c:strCache>
                <c:ptCount val="1"/>
                <c:pt idx="0">
                  <c:v>32A</c:v>
                </c:pt>
              </c:strCache>
            </c:strRef>
          </c:tx>
          <c:marker>
            <c:symbol val="none"/>
          </c:marker>
          <c:xVal>
            <c:numRef>
              <c:f>'NH1 Char KOMBI'!$C$5:$C$60</c:f>
              <c:numCache>
                <c:formatCode>0</c:formatCode>
                <c:ptCount val="56"/>
                <c:pt idx="0">
                  <c:v>878.03070000000002</c:v>
                </c:pt>
                <c:pt idx="1">
                  <c:v>673.93140000000005</c:v>
                </c:pt>
                <c:pt idx="2">
                  <c:v>572.06020000000001</c:v>
                </c:pt>
                <c:pt idx="3">
                  <c:v>463.85660000000001</c:v>
                </c:pt>
                <c:pt idx="4">
                  <c:v>405.13060000000002</c:v>
                </c:pt>
                <c:pt idx="5">
                  <c:v>367.16309999999999</c:v>
                </c:pt>
                <c:pt idx="6">
                  <c:v>340.23110000000003</c:v>
                </c:pt>
                <c:pt idx="7">
                  <c:v>304.36930000000001</c:v>
                </c:pt>
                <c:pt idx="8">
                  <c:v>281.26499999999999</c:v>
                </c:pt>
                <c:pt idx="9">
                  <c:v>248.49029999999999</c:v>
                </c:pt>
                <c:pt idx="10">
                  <c:v>231.25980000000001</c:v>
                </c:pt>
                <c:pt idx="11">
                  <c:v>213.20349999999999</c:v>
                </c:pt>
                <c:pt idx="12">
                  <c:v>201.53190000000001</c:v>
                </c:pt>
                <c:pt idx="13">
                  <c:v>191.8853</c:v>
                </c:pt>
                <c:pt idx="14">
                  <c:v>183.8544</c:v>
                </c:pt>
                <c:pt idx="15">
                  <c:v>177.48599999999999</c:v>
                </c:pt>
                <c:pt idx="16">
                  <c:v>172.53020000000001</c:v>
                </c:pt>
                <c:pt idx="17">
                  <c:v>164.93350000000001</c:v>
                </c:pt>
                <c:pt idx="18">
                  <c:v>151.49119999999999</c:v>
                </c:pt>
                <c:pt idx="19">
                  <c:v>141.5309</c:v>
                </c:pt>
                <c:pt idx="20">
                  <c:v>128.2364</c:v>
                </c:pt>
                <c:pt idx="21">
                  <c:v>120.0722</c:v>
                </c:pt>
                <c:pt idx="22">
                  <c:v>114.4649</c:v>
                </c:pt>
                <c:pt idx="23">
                  <c:v>110.2863</c:v>
                </c:pt>
                <c:pt idx="24">
                  <c:v>104.2741</c:v>
                </c:pt>
                <c:pt idx="25">
                  <c:v>99.986000000000004</c:v>
                </c:pt>
                <c:pt idx="26">
                  <c:v>92.825199999999995</c:v>
                </c:pt>
                <c:pt idx="27">
                  <c:v>88.147599999999997</c:v>
                </c:pt>
                <c:pt idx="28">
                  <c:v>81.988600000000005</c:v>
                </c:pt>
                <c:pt idx="29">
                  <c:v>77.846100000000007</c:v>
                </c:pt>
                <c:pt idx="30">
                  <c:v>74.992699999999999</c:v>
                </c:pt>
                <c:pt idx="31">
                  <c:v>73.087199999999996</c:v>
                </c:pt>
                <c:pt idx="32">
                  <c:v>70.617400000000004</c:v>
                </c:pt>
                <c:pt idx="33">
                  <c:v>68.930099999999996</c:v>
                </c:pt>
                <c:pt idx="34" formatCode="0.0">
                  <c:v>66.113200000000006</c:v>
                </c:pt>
                <c:pt idx="35" formatCode="0.0">
                  <c:v>64.227699999999999</c:v>
                </c:pt>
                <c:pt idx="36" formatCode="0.0">
                  <c:v>61.613599999999998</c:v>
                </c:pt>
                <c:pt idx="37" formatCode="0.0">
                  <c:v>59.780299999999997</c:v>
                </c:pt>
                <c:pt idx="38" formatCode="0.0">
                  <c:v>58.349800000000002</c:v>
                </c:pt>
                <c:pt idx="39" formatCode="0.0">
                  <c:v>57.182899999999997</c:v>
                </c:pt>
                <c:pt idx="40" formatCode="0.0">
                  <c:v>55.331400000000002</c:v>
                </c:pt>
                <c:pt idx="41" formatCode="0.0">
                  <c:v>53.877800000000001</c:v>
                </c:pt>
                <c:pt idx="42" formatCode="0.0">
                  <c:v>51.2102</c:v>
                </c:pt>
                <c:pt idx="43" formatCode="0.0">
                  <c:v>49.273600000000002</c:v>
                </c:pt>
                <c:pt idx="44" formatCode="0.0">
                  <c:v>46.484299999999998</c:v>
                </c:pt>
                <c:pt idx="45" formatCode="0.0">
                  <c:v>44.430500000000002</c:v>
                </c:pt>
                <c:pt idx="46" formatCode="0.0">
                  <c:v>42.778199999999998</c:v>
                </c:pt>
                <c:pt idx="47" formatCode="0.0">
                  <c:v>41.400799999999997</c:v>
                </c:pt>
                <c:pt idx="48" formatCode="0.0">
                  <c:v>39.205399999999997</c:v>
                </c:pt>
              </c:numCache>
            </c:numRef>
          </c:xVal>
          <c:yVal>
            <c:numRef>
              <c:f>'NH1 Char KOMBI'!$A$5:$A$60</c:f>
              <c:numCache>
                <c:formatCode>General</c:formatCode>
                <c:ptCount val="56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11-43B1-9B3B-0296B89A9C1F}"/>
            </c:ext>
          </c:extLst>
        </c:ser>
        <c:ser>
          <c:idx val="3"/>
          <c:order val="2"/>
          <c:tx>
            <c:strRef>
              <c:f>'NH1 Char KOMBI'!$D$4</c:f>
              <c:strCache>
                <c:ptCount val="1"/>
                <c:pt idx="0">
                  <c:v>35A</c:v>
                </c:pt>
              </c:strCache>
            </c:strRef>
          </c:tx>
          <c:marker>
            <c:symbol val="none"/>
          </c:marker>
          <c:xVal>
            <c:numRef>
              <c:f>'NH1 Char KOMBI'!$D$5:$D$60</c:f>
              <c:numCache>
                <c:formatCode>0</c:formatCode>
                <c:ptCount val="56"/>
                <c:pt idx="0">
                  <c:v>960.59429999999998</c:v>
                </c:pt>
                <c:pt idx="1">
                  <c:v>737.15549999999996</c:v>
                </c:pt>
                <c:pt idx="2">
                  <c:v>625.62440000000004</c:v>
                </c:pt>
                <c:pt idx="3">
                  <c:v>507.14749999999998</c:v>
                </c:pt>
                <c:pt idx="4">
                  <c:v>442.84840000000003</c:v>
                </c:pt>
                <c:pt idx="5">
                  <c:v>401.27330000000001</c:v>
                </c:pt>
                <c:pt idx="6">
                  <c:v>371.79660000000001</c:v>
                </c:pt>
                <c:pt idx="7">
                  <c:v>332.59300000000002</c:v>
                </c:pt>
                <c:pt idx="8">
                  <c:v>307.39800000000002</c:v>
                </c:pt>
                <c:pt idx="9">
                  <c:v>271.82670000000002</c:v>
                </c:pt>
                <c:pt idx="10">
                  <c:v>253.2672</c:v>
                </c:pt>
                <c:pt idx="11">
                  <c:v>233.9426</c:v>
                </c:pt>
                <c:pt idx="12">
                  <c:v>221.64609999999999</c:v>
                </c:pt>
                <c:pt idx="13">
                  <c:v>211.7765</c:v>
                </c:pt>
                <c:pt idx="14">
                  <c:v>203.56389999999999</c:v>
                </c:pt>
                <c:pt idx="15">
                  <c:v>196.70089999999999</c:v>
                </c:pt>
                <c:pt idx="16">
                  <c:v>191.01730000000001</c:v>
                </c:pt>
                <c:pt idx="17">
                  <c:v>182.15729999999999</c:v>
                </c:pt>
                <c:pt idx="18">
                  <c:v>166.55770000000001</c:v>
                </c:pt>
                <c:pt idx="19">
                  <c:v>155.20859999999999</c:v>
                </c:pt>
                <c:pt idx="20">
                  <c:v>140.41059999999999</c:v>
                </c:pt>
                <c:pt idx="21">
                  <c:v>131.44329999999999</c:v>
                </c:pt>
                <c:pt idx="22">
                  <c:v>125.30200000000001</c:v>
                </c:pt>
                <c:pt idx="23">
                  <c:v>120.7276</c:v>
                </c:pt>
                <c:pt idx="24">
                  <c:v>114.1464</c:v>
                </c:pt>
                <c:pt idx="25">
                  <c:v>109.45229999999999</c:v>
                </c:pt>
                <c:pt idx="26">
                  <c:v>101.61360000000001</c:v>
                </c:pt>
                <c:pt idx="27">
                  <c:v>96.492999999999995</c:v>
                </c:pt>
                <c:pt idx="28">
                  <c:v>89.750900000000001</c:v>
                </c:pt>
                <c:pt idx="29">
                  <c:v>85.216300000000004</c:v>
                </c:pt>
                <c:pt idx="30">
                  <c:v>82.092699999999994</c:v>
                </c:pt>
                <c:pt idx="31">
                  <c:v>80.006799999999998</c:v>
                </c:pt>
                <c:pt idx="32">
                  <c:v>77.303200000000004</c:v>
                </c:pt>
                <c:pt idx="33">
                  <c:v>75.456199999999995</c:v>
                </c:pt>
                <c:pt idx="34">
                  <c:v>72.372500000000002</c:v>
                </c:pt>
                <c:pt idx="35" formatCode="0.0">
                  <c:v>70.308499999999995</c:v>
                </c:pt>
                <c:pt idx="36" formatCode="0.0">
                  <c:v>67.446899999999999</c:v>
                </c:pt>
                <c:pt idx="37" formatCode="0.0">
                  <c:v>65.44</c:v>
                </c:pt>
                <c:pt idx="38" formatCode="0.0">
                  <c:v>63.874200000000002</c:v>
                </c:pt>
                <c:pt idx="39" formatCode="0.0">
                  <c:v>62.596800000000002</c:v>
                </c:pt>
                <c:pt idx="40" formatCode="0.0">
                  <c:v>60.57</c:v>
                </c:pt>
                <c:pt idx="41" formatCode="0.0">
                  <c:v>58.978700000000003</c:v>
                </c:pt>
                <c:pt idx="42" formatCode="0.0">
                  <c:v>56.058599999999998</c:v>
                </c:pt>
                <c:pt idx="43" formatCode="0.0">
                  <c:v>53.938699999999997</c:v>
                </c:pt>
                <c:pt idx="44" formatCode="0.0">
                  <c:v>50.885300000000001</c:v>
                </c:pt>
                <c:pt idx="45" formatCode="0.0">
                  <c:v>48.637099999999997</c:v>
                </c:pt>
                <c:pt idx="46" formatCode="0.0">
                  <c:v>46.828299999999999</c:v>
                </c:pt>
                <c:pt idx="47" formatCode="0.0">
                  <c:v>45.320500000000003</c:v>
                </c:pt>
                <c:pt idx="48" formatCode="0.0">
                  <c:v>42.917200000000001</c:v>
                </c:pt>
              </c:numCache>
            </c:numRef>
          </c:xVal>
          <c:yVal>
            <c:numRef>
              <c:f>'NH1 Char KOMBI'!$A$5:$A$60</c:f>
              <c:numCache>
                <c:formatCode>General</c:formatCode>
                <c:ptCount val="56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F11-43B1-9B3B-0296B89A9C1F}"/>
            </c:ext>
          </c:extLst>
        </c:ser>
        <c:ser>
          <c:idx val="4"/>
          <c:order val="3"/>
          <c:tx>
            <c:strRef>
              <c:f>'NH1 Char KOMBI'!$E$4</c:f>
              <c:strCache>
                <c:ptCount val="1"/>
                <c:pt idx="0">
                  <c:v>40A</c:v>
                </c:pt>
              </c:strCache>
            </c:strRef>
          </c:tx>
          <c:marker>
            <c:symbol val="none"/>
          </c:marker>
          <c:xVal>
            <c:numRef>
              <c:f>'NH1 Char KOMBI'!$E$5:$E$60</c:f>
              <c:numCache>
                <c:formatCode>0</c:formatCode>
                <c:ptCount val="56"/>
                <c:pt idx="0">
                  <c:v>1068.9266</c:v>
                </c:pt>
                <c:pt idx="1">
                  <c:v>822.31539999999995</c:v>
                </c:pt>
                <c:pt idx="2">
                  <c:v>699.86749999999995</c:v>
                </c:pt>
                <c:pt idx="3">
                  <c:v>569.86239999999998</c:v>
                </c:pt>
                <c:pt idx="4">
                  <c:v>499.2364</c:v>
                </c:pt>
                <c:pt idx="5">
                  <c:v>453.3766</c:v>
                </c:pt>
                <c:pt idx="6">
                  <c:v>420.74930000000001</c:v>
                </c:pt>
                <c:pt idx="7">
                  <c:v>377.09800000000001</c:v>
                </c:pt>
                <c:pt idx="8">
                  <c:v>348.82</c:v>
                </c:pt>
                <c:pt idx="9">
                  <c:v>308.3775</c:v>
                </c:pt>
                <c:pt idx="10">
                  <c:v>286.8442</c:v>
                </c:pt>
                <c:pt idx="11">
                  <c:v>263.94670000000002</c:v>
                </c:pt>
                <c:pt idx="12">
                  <c:v>249.62119999999999</c:v>
                </c:pt>
                <c:pt idx="13">
                  <c:v>238.21119999999999</c:v>
                </c:pt>
                <c:pt idx="14">
                  <c:v>228.79929999999999</c:v>
                </c:pt>
                <c:pt idx="15">
                  <c:v>221.0675</c:v>
                </c:pt>
                <c:pt idx="16">
                  <c:v>214.83369999999999</c:v>
                </c:pt>
                <c:pt idx="17">
                  <c:v>205.5231</c:v>
                </c:pt>
                <c:pt idx="18">
                  <c:v>189.27529999999999</c:v>
                </c:pt>
                <c:pt idx="19">
                  <c:v>176.9006</c:v>
                </c:pt>
                <c:pt idx="20">
                  <c:v>160.25210000000001</c:v>
                </c:pt>
                <c:pt idx="21">
                  <c:v>150.0471</c:v>
                </c:pt>
                <c:pt idx="22">
                  <c:v>143.0401</c:v>
                </c:pt>
                <c:pt idx="23">
                  <c:v>137.8184</c:v>
                </c:pt>
                <c:pt idx="24">
                  <c:v>130.30539999999999</c:v>
                </c:pt>
                <c:pt idx="25">
                  <c:v>124.94670000000001</c:v>
                </c:pt>
                <c:pt idx="26">
                  <c:v>115.9983</c:v>
                </c:pt>
                <c:pt idx="27">
                  <c:v>110.1529</c:v>
                </c:pt>
                <c:pt idx="28">
                  <c:v>102.4564</c:v>
                </c:pt>
                <c:pt idx="29">
                  <c:v>97.279799999999994</c:v>
                </c:pt>
                <c:pt idx="30">
                  <c:v>93.714100000000002</c:v>
                </c:pt>
                <c:pt idx="31">
                  <c:v>91.332800000000006</c:v>
                </c:pt>
                <c:pt idx="32">
                  <c:v>88.246600000000001</c:v>
                </c:pt>
                <c:pt idx="33">
                  <c:v>86.138000000000005</c:v>
                </c:pt>
                <c:pt idx="34">
                  <c:v>82.617800000000003</c:v>
                </c:pt>
                <c:pt idx="35">
                  <c:v>80.261600000000001</c:v>
                </c:pt>
                <c:pt idx="36">
                  <c:v>76.995000000000005</c:v>
                </c:pt>
                <c:pt idx="37" formatCode="0.0">
                  <c:v>74.703900000000004</c:v>
                </c:pt>
                <c:pt idx="38" formatCode="0.0">
                  <c:v>72.916399999999996</c:v>
                </c:pt>
                <c:pt idx="39" formatCode="0.0">
                  <c:v>71.458200000000005</c:v>
                </c:pt>
                <c:pt idx="40" formatCode="0.0">
                  <c:v>69.144499999999994</c:v>
                </c:pt>
                <c:pt idx="41" formatCode="0.0">
                  <c:v>67.3279</c:v>
                </c:pt>
                <c:pt idx="42" formatCode="0.0">
                  <c:v>63.994399999999999</c:v>
                </c:pt>
                <c:pt idx="43" formatCode="0.0">
                  <c:v>61.574399999999997</c:v>
                </c:pt>
                <c:pt idx="44" formatCode="0.0">
                  <c:v>58.088799999999999</c:v>
                </c:pt>
                <c:pt idx="45" formatCode="0.0">
                  <c:v>55.522300000000001</c:v>
                </c:pt>
                <c:pt idx="46" formatCode="0.0">
                  <c:v>53.457500000000003</c:v>
                </c:pt>
                <c:pt idx="47" formatCode="0.0">
                  <c:v>51.736199999999997</c:v>
                </c:pt>
                <c:pt idx="48" formatCode="0.0">
                  <c:v>48.992699999999999</c:v>
                </c:pt>
              </c:numCache>
            </c:numRef>
          </c:xVal>
          <c:yVal>
            <c:numRef>
              <c:f>'NH1 Char KOMBI'!$A$5:$A$60</c:f>
              <c:numCache>
                <c:formatCode>General</c:formatCode>
                <c:ptCount val="56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F11-43B1-9B3B-0296B89A9C1F}"/>
            </c:ext>
          </c:extLst>
        </c:ser>
        <c:ser>
          <c:idx val="8"/>
          <c:order val="4"/>
          <c:tx>
            <c:strRef>
              <c:f>'NH1 Char KOMBI'!$F$4</c:f>
              <c:strCache>
                <c:ptCount val="1"/>
                <c:pt idx="0">
                  <c:v>50A</c:v>
                </c:pt>
              </c:strCache>
            </c:strRef>
          </c:tx>
          <c:marker>
            <c:symbol val="none"/>
          </c:marker>
          <c:xVal>
            <c:numRef>
              <c:f>'NH1 Char KOMBI'!$F$5:$F$60</c:f>
              <c:numCache>
                <c:formatCode>0</c:formatCode>
                <c:ptCount val="56"/>
                <c:pt idx="0">
                  <c:v>1184.3914</c:v>
                </c:pt>
                <c:pt idx="1">
                  <c:v>924.00149999999996</c:v>
                </c:pt>
                <c:pt idx="2">
                  <c:v>798.44090000000006</c:v>
                </c:pt>
                <c:pt idx="3">
                  <c:v>667.5548</c:v>
                </c:pt>
                <c:pt idx="4">
                  <c:v>597.346</c:v>
                </c:pt>
                <c:pt idx="5">
                  <c:v>552.31659999999999</c:v>
                </c:pt>
                <c:pt idx="6">
                  <c:v>520.43320000000006</c:v>
                </c:pt>
                <c:pt idx="7">
                  <c:v>477.36759999999998</c:v>
                </c:pt>
                <c:pt idx="8">
                  <c:v>448.96440000000001</c:v>
                </c:pt>
                <c:pt idx="9">
                  <c:v>405.82119999999998</c:v>
                </c:pt>
                <c:pt idx="10">
                  <c:v>380.15559999999999</c:v>
                </c:pt>
                <c:pt idx="11">
                  <c:v>348.52390000000003</c:v>
                </c:pt>
                <c:pt idx="12">
                  <c:v>328.71730000000002</c:v>
                </c:pt>
                <c:pt idx="13">
                  <c:v>314.68020000000001</c:v>
                </c:pt>
                <c:pt idx="14">
                  <c:v>303.93450000000001</c:v>
                </c:pt>
                <c:pt idx="15">
                  <c:v>295.22210000000001</c:v>
                </c:pt>
                <c:pt idx="16">
                  <c:v>287.79840000000002</c:v>
                </c:pt>
                <c:pt idx="17">
                  <c:v>275.11279999999999</c:v>
                </c:pt>
                <c:pt idx="18">
                  <c:v>250.93129999999999</c:v>
                </c:pt>
                <c:pt idx="19">
                  <c:v>234.38040000000001</c:v>
                </c:pt>
                <c:pt idx="20">
                  <c:v>213.0325</c:v>
                </c:pt>
                <c:pt idx="21">
                  <c:v>199.24010000000001</c:v>
                </c:pt>
                <c:pt idx="22">
                  <c:v>189.27160000000001</c:v>
                </c:pt>
                <c:pt idx="23">
                  <c:v>181.58009999999999</c:v>
                </c:pt>
                <c:pt idx="24">
                  <c:v>170.2423</c:v>
                </c:pt>
                <c:pt idx="25">
                  <c:v>162.10210000000001</c:v>
                </c:pt>
                <c:pt idx="26">
                  <c:v>148.72040000000001</c:v>
                </c:pt>
                <c:pt idx="27">
                  <c:v>140.31280000000001</c:v>
                </c:pt>
                <c:pt idx="28">
                  <c:v>130.0264</c:v>
                </c:pt>
                <c:pt idx="29">
                  <c:v>123.9756</c:v>
                </c:pt>
                <c:pt idx="30">
                  <c:v>120.04510000000001</c:v>
                </c:pt>
                <c:pt idx="31">
                  <c:v>117.229</c:v>
                </c:pt>
                <c:pt idx="32">
                  <c:v>113.2503</c:v>
                </c:pt>
                <c:pt idx="33">
                  <c:v>110.4113</c:v>
                </c:pt>
                <c:pt idx="34">
                  <c:v>105.5864</c:v>
                </c:pt>
                <c:pt idx="35">
                  <c:v>102.33540000000001</c:v>
                </c:pt>
                <c:pt idx="36">
                  <c:v>97.921999999999997</c:v>
                </c:pt>
                <c:pt idx="37">
                  <c:v>94.840800000000002</c:v>
                </c:pt>
                <c:pt idx="38">
                  <c:v>92.474900000000005</c:v>
                </c:pt>
                <c:pt idx="39">
                  <c:v>90.536900000000003</c:v>
                </c:pt>
                <c:pt idx="40">
                  <c:v>87.489199999999997</c:v>
                </c:pt>
                <c:pt idx="41">
                  <c:v>85.117900000000006</c:v>
                </c:pt>
                <c:pt idx="42">
                  <c:v>80.764700000000005</c:v>
                </c:pt>
                <c:pt idx="43">
                  <c:v>77.631600000000006</c:v>
                </c:pt>
                <c:pt idx="44" formatCode="0.0">
                  <c:v>73.106899999999996</c:v>
                </c:pt>
                <c:pt idx="45" formatCode="0.0">
                  <c:v>69.782200000000003</c:v>
                </c:pt>
                <c:pt idx="46" formatCode="0.0">
                  <c:v>67.084999999999994</c:v>
                </c:pt>
                <c:pt idx="47" formatCode="0.0">
                  <c:v>64.812799999999996</c:v>
                </c:pt>
                <c:pt idx="48" formatCode="0.0">
                  <c:v>61.167900000000003</c:v>
                </c:pt>
              </c:numCache>
            </c:numRef>
          </c:xVal>
          <c:yVal>
            <c:numRef>
              <c:f>'NH1 Char KOMBI'!$A$5:$A$60</c:f>
              <c:numCache>
                <c:formatCode>General</c:formatCode>
                <c:ptCount val="56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F11-43B1-9B3B-0296B89A9C1F}"/>
            </c:ext>
          </c:extLst>
        </c:ser>
        <c:ser>
          <c:idx val="5"/>
          <c:order val="5"/>
          <c:tx>
            <c:strRef>
              <c:f>'NH1 Char KOMBI'!$G$4</c:f>
              <c:strCache>
                <c:ptCount val="1"/>
                <c:pt idx="0">
                  <c:v>63A</c:v>
                </c:pt>
              </c:strCache>
            </c:strRef>
          </c:tx>
          <c:marker>
            <c:symbol val="none"/>
          </c:marker>
          <c:xVal>
            <c:numRef>
              <c:f>'NH1 Char KOMBI'!$G$5:$G$60</c:f>
              <c:numCache>
                <c:formatCode>0</c:formatCode>
                <c:ptCount val="56"/>
                <c:pt idx="0">
                  <c:v>1676.1769999999999</c:v>
                </c:pt>
                <c:pt idx="1">
                  <c:v>1307.3480999999999</c:v>
                </c:pt>
                <c:pt idx="2">
                  <c:v>1124.1431</c:v>
                </c:pt>
                <c:pt idx="3">
                  <c:v>933.74339999999995</c:v>
                </c:pt>
                <c:pt idx="4">
                  <c:v>831.63490000000002</c:v>
                </c:pt>
                <c:pt idx="5">
                  <c:v>766.11030000000005</c:v>
                </c:pt>
                <c:pt idx="6">
                  <c:v>719.7115</c:v>
                </c:pt>
                <c:pt idx="7">
                  <c:v>657.17010000000005</c:v>
                </c:pt>
                <c:pt idx="8">
                  <c:v>615.95860000000005</c:v>
                </c:pt>
                <c:pt idx="9">
                  <c:v>553.73810000000003</c:v>
                </c:pt>
                <c:pt idx="10">
                  <c:v>517.08100000000002</c:v>
                </c:pt>
                <c:pt idx="11">
                  <c:v>472.14389999999997</c:v>
                </c:pt>
                <c:pt idx="12">
                  <c:v>442.94830000000002</c:v>
                </c:pt>
                <c:pt idx="13">
                  <c:v>421.37150000000003</c:v>
                </c:pt>
                <c:pt idx="14">
                  <c:v>404.21749999999997</c:v>
                </c:pt>
                <c:pt idx="15">
                  <c:v>389.7749</c:v>
                </c:pt>
                <c:pt idx="16">
                  <c:v>376.99520000000001</c:v>
                </c:pt>
                <c:pt idx="17">
                  <c:v>354.55599999999998</c:v>
                </c:pt>
                <c:pt idx="18">
                  <c:v>315.74650000000003</c:v>
                </c:pt>
                <c:pt idx="19">
                  <c:v>292.52480000000003</c:v>
                </c:pt>
                <c:pt idx="20">
                  <c:v>264.29849999999999</c:v>
                </c:pt>
                <c:pt idx="21">
                  <c:v>246.761</c:v>
                </c:pt>
                <c:pt idx="22">
                  <c:v>234.36089999999999</c:v>
                </c:pt>
                <c:pt idx="23">
                  <c:v>224.9272</c:v>
                </c:pt>
                <c:pt idx="24">
                  <c:v>211.16040000000001</c:v>
                </c:pt>
                <c:pt idx="25">
                  <c:v>201.30240000000001</c:v>
                </c:pt>
                <c:pt idx="26">
                  <c:v>184.97470000000001</c:v>
                </c:pt>
                <c:pt idx="27">
                  <c:v>174.5016</c:v>
                </c:pt>
                <c:pt idx="28">
                  <c:v>161.2216</c:v>
                </c:pt>
                <c:pt idx="29">
                  <c:v>153.29130000000001</c:v>
                </c:pt>
                <c:pt idx="30">
                  <c:v>148.16139999999999</c:v>
                </c:pt>
                <c:pt idx="31">
                  <c:v>144.48869999999999</c:v>
                </c:pt>
                <c:pt idx="32">
                  <c:v>139.31389999999999</c:v>
                </c:pt>
                <c:pt idx="33">
                  <c:v>135.65780000000001</c:v>
                </c:pt>
                <c:pt idx="34">
                  <c:v>129.5489</c:v>
                </c:pt>
                <c:pt idx="35">
                  <c:v>125.5025</c:v>
                </c:pt>
                <c:pt idx="36">
                  <c:v>120.0424</c:v>
                </c:pt>
                <c:pt idx="37">
                  <c:v>116.2962</c:v>
                </c:pt>
                <c:pt idx="38">
                  <c:v>113.43219999999999</c:v>
                </c:pt>
                <c:pt idx="39">
                  <c:v>111.10809999999999</c:v>
                </c:pt>
                <c:pt idx="40">
                  <c:v>107.4896</c:v>
                </c:pt>
                <c:pt idx="41">
                  <c:v>104.6931</c:v>
                </c:pt>
                <c:pt idx="42">
                  <c:v>99.623699999999999</c:v>
                </c:pt>
                <c:pt idx="43">
                  <c:v>96.011499999999998</c:v>
                </c:pt>
                <c:pt idx="44">
                  <c:v>90.848699999999994</c:v>
                </c:pt>
                <c:pt idx="45">
                  <c:v>87.077699999999993</c:v>
                </c:pt>
                <c:pt idx="46">
                  <c:v>84.017700000000005</c:v>
                </c:pt>
                <c:pt idx="47">
                  <c:v>81.439099999999996</c:v>
                </c:pt>
                <c:pt idx="48">
                  <c:v>77.2988</c:v>
                </c:pt>
              </c:numCache>
            </c:numRef>
          </c:xVal>
          <c:yVal>
            <c:numRef>
              <c:f>'NH1 Char KOMBI'!$A$5:$A$60</c:f>
              <c:numCache>
                <c:formatCode>General</c:formatCode>
                <c:ptCount val="56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F11-43B1-9B3B-0296B89A9C1F}"/>
            </c:ext>
          </c:extLst>
        </c:ser>
        <c:ser>
          <c:idx val="13"/>
          <c:order val="6"/>
          <c:tx>
            <c:strRef>
              <c:f>'NH1 Char KOMBI'!$H$4</c:f>
              <c:strCache>
                <c:ptCount val="1"/>
                <c:pt idx="0">
                  <c:v>80A</c:v>
                </c:pt>
              </c:strCache>
            </c:strRef>
          </c:tx>
          <c:marker>
            <c:symbol val="none"/>
          </c:marker>
          <c:xVal>
            <c:numRef>
              <c:f>'NH1 Char KOMBI'!$H$5:$H$62</c:f>
              <c:numCache>
                <c:formatCode>0</c:formatCode>
                <c:ptCount val="58"/>
                <c:pt idx="0">
                  <c:v>2168.904</c:v>
                </c:pt>
                <c:pt idx="1">
                  <c:v>1707.5064</c:v>
                </c:pt>
                <c:pt idx="2">
                  <c:v>1485.0134</c:v>
                </c:pt>
                <c:pt idx="3">
                  <c:v>1251.4564</c:v>
                </c:pt>
                <c:pt idx="4">
                  <c:v>1124.5436999999999</c:v>
                </c:pt>
                <c:pt idx="5">
                  <c:v>1042.1210000000001</c:v>
                </c:pt>
                <c:pt idx="6">
                  <c:v>983.02719999999999</c:v>
                </c:pt>
                <c:pt idx="7">
                  <c:v>902.1037</c:v>
                </c:pt>
                <c:pt idx="8">
                  <c:v>847.76900000000001</c:v>
                </c:pt>
                <c:pt idx="9">
                  <c:v>763.62559999999996</c:v>
                </c:pt>
                <c:pt idx="10">
                  <c:v>712.69960000000003</c:v>
                </c:pt>
                <c:pt idx="11">
                  <c:v>649.59140000000002</c:v>
                </c:pt>
                <c:pt idx="12">
                  <c:v>609.01880000000006</c:v>
                </c:pt>
                <c:pt idx="13">
                  <c:v>579.52539999999999</c:v>
                </c:pt>
                <c:pt idx="14">
                  <c:v>556.60860000000002</c:v>
                </c:pt>
                <c:pt idx="15">
                  <c:v>537.99339999999995</c:v>
                </c:pt>
                <c:pt idx="16">
                  <c:v>522.37739999999997</c:v>
                </c:pt>
                <c:pt idx="17">
                  <c:v>497.08539999999999</c:v>
                </c:pt>
                <c:pt idx="18">
                  <c:v>450.70400000000001</c:v>
                </c:pt>
                <c:pt idx="19">
                  <c:v>417.1191</c:v>
                </c:pt>
                <c:pt idx="20">
                  <c:v>376.45870000000002</c:v>
                </c:pt>
                <c:pt idx="21">
                  <c:v>351.15879999999999</c:v>
                </c:pt>
                <c:pt idx="22">
                  <c:v>333.1413</c:v>
                </c:pt>
                <c:pt idx="23">
                  <c:v>319.36959999999999</c:v>
                </c:pt>
                <c:pt idx="24">
                  <c:v>299.27429999999998</c:v>
                </c:pt>
                <c:pt idx="25">
                  <c:v>285.01620000000003</c:v>
                </c:pt>
                <c:pt idx="26">
                  <c:v>262.01729999999998</c:v>
                </c:pt>
                <c:pt idx="27">
                  <c:v>247.76519999999999</c:v>
                </c:pt>
                <c:pt idx="28">
                  <c:v>230.22040000000001</c:v>
                </c:pt>
                <c:pt idx="29">
                  <c:v>219.34610000000001</c:v>
                </c:pt>
                <c:pt idx="30">
                  <c:v>211.73220000000001</c:v>
                </c:pt>
                <c:pt idx="31">
                  <c:v>206.0951</c:v>
                </c:pt>
                <c:pt idx="32">
                  <c:v>198.14769999999999</c:v>
                </c:pt>
                <c:pt idx="33">
                  <c:v>192.56780000000001</c:v>
                </c:pt>
                <c:pt idx="34">
                  <c:v>183.2603</c:v>
                </c:pt>
                <c:pt idx="35">
                  <c:v>177.12799999999999</c:v>
                </c:pt>
                <c:pt idx="36">
                  <c:v>168.9419</c:v>
                </c:pt>
                <c:pt idx="37">
                  <c:v>163.36240000000001</c:v>
                </c:pt>
                <c:pt idx="38">
                  <c:v>159.09829999999999</c:v>
                </c:pt>
                <c:pt idx="39">
                  <c:v>155.66480000000001</c:v>
                </c:pt>
                <c:pt idx="40">
                  <c:v>150.26859999999999</c:v>
                </c:pt>
                <c:pt idx="41">
                  <c:v>146.1086</c:v>
                </c:pt>
                <c:pt idx="42">
                  <c:v>138.56569999999999</c:v>
                </c:pt>
                <c:pt idx="43">
                  <c:v>133.19540000000001</c:v>
                </c:pt>
                <c:pt idx="44">
                  <c:v>125.5639</c:v>
                </c:pt>
                <c:pt idx="45">
                  <c:v>120.071</c:v>
                </c:pt>
                <c:pt idx="46">
                  <c:v>115.7484</c:v>
                </c:pt>
                <c:pt idx="47">
                  <c:v>112.1404</c:v>
                </c:pt>
                <c:pt idx="48">
                  <c:v>106.26730000000001</c:v>
                </c:pt>
                <c:pt idx="49">
                  <c:v>101.61750000000001</c:v>
                </c:pt>
              </c:numCache>
            </c:numRef>
          </c:xVal>
          <c:yVal>
            <c:numRef>
              <c:f>'NH1 Char KOMBI'!$A$5:$A$62</c:f>
              <c:numCache>
                <c:formatCode>General</c:formatCode>
                <c:ptCount val="58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F11-43B1-9B3B-0296B89A9C1F}"/>
            </c:ext>
          </c:extLst>
        </c:ser>
        <c:ser>
          <c:idx val="6"/>
          <c:order val="7"/>
          <c:tx>
            <c:strRef>
              <c:f>'NH1 Char KOMBI'!$I$4</c:f>
              <c:strCache>
                <c:ptCount val="1"/>
                <c:pt idx="0">
                  <c:v>100A</c:v>
                </c:pt>
              </c:strCache>
            </c:strRef>
          </c:tx>
          <c:marker>
            <c:symbol val="none"/>
          </c:marker>
          <c:xVal>
            <c:numRef>
              <c:f>'NH1 Char KOMBI'!$I$5:$I$62</c:f>
              <c:numCache>
                <c:formatCode>0</c:formatCode>
                <c:ptCount val="58"/>
                <c:pt idx="0">
                  <c:v>3004.1172999999999</c:v>
                </c:pt>
                <c:pt idx="1">
                  <c:v>2338.0506</c:v>
                </c:pt>
                <c:pt idx="2">
                  <c:v>2011.2162000000001</c:v>
                </c:pt>
                <c:pt idx="3">
                  <c:v>1675.2226000000001</c:v>
                </c:pt>
                <c:pt idx="4">
                  <c:v>1497.4214999999999</c:v>
                </c:pt>
                <c:pt idx="5">
                  <c:v>1384.3914</c:v>
                </c:pt>
                <c:pt idx="6">
                  <c:v>1304.7212</c:v>
                </c:pt>
                <c:pt idx="7">
                  <c:v>1197.7351000000001</c:v>
                </c:pt>
                <c:pt idx="8">
                  <c:v>1127.2748999999999</c:v>
                </c:pt>
                <c:pt idx="9">
                  <c:v>1020.7011</c:v>
                </c:pt>
                <c:pt idx="10">
                  <c:v>957.40930000000003</c:v>
                </c:pt>
                <c:pt idx="11">
                  <c:v>879.11950000000002</c:v>
                </c:pt>
                <c:pt idx="12">
                  <c:v>827.37699999999995</c:v>
                </c:pt>
                <c:pt idx="13">
                  <c:v>788.06410000000005</c:v>
                </c:pt>
                <c:pt idx="14">
                  <c:v>756.23869999999999</c:v>
                </c:pt>
                <c:pt idx="15">
                  <c:v>729.601</c:v>
                </c:pt>
                <c:pt idx="16">
                  <c:v>706.70510000000002</c:v>
                </c:pt>
                <c:pt idx="17">
                  <c:v>668.91840000000002</c:v>
                </c:pt>
                <c:pt idx="18">
                  <c:v>603.88599999999997</c:v>
                </c:pt>
                <c:pt idx="19">
                  <c:v>564.44539999999995</c:v>
                </c:pt>
                <c:pt idx="20">
                  <c:v>508.75</c:v>
                </c:pt>
                <c:pt idx="21">
                  <c:v>471.94110000000001</c:v>
                </c:pt>
                <c:pt idx="22">
                  <c:v>445.66370000000001</c:v>
                </c:pt>
                <c:pt idx="23">
                  <c:v>425.70699999999999</c:v>
                </c:pt>
                <c:pt idx="24">
                  <c:v>396.98520000000002</c:v>
                </c:pt>
                <c:pt idx="25">
                  <c:v>377.089</c:v>
                </c:pt>
                <c:pt idx="26">
                  <c:v>345.75979999999998</c:v>
                </c:pt>
                <c:pt idx="27">
                  <c:v>326.49709999999999</c:v>
                </c:pt>
                <c:pt idx="28">
                  <c:v>302.2312</c:v>
                </c:pt>
                <c:pt idx="29">
                  <c:v>286.30650000000003</c:v>
                </c:pt>
                <c:pt idx="30">
                  <c:v>274.63189999999997</c:v>
                </c:pt>
                <c:pt idx="31">
                  <c:v>265.7824</c:v>
                </c:pt>
                <c:pt idx="32">
                  <c:v>253.23009999999999</c:v>
                </c:pt>
                <c:pt idx="33">
                  <c:v>244.5436</c:v>
                </c:pt>
                <c:pt idx="34">
                  <c:v>230.57079999999999</c:v>
                </c:pt>
                <c:pt idx="35">
                  <c:v>221.74199999999999</c:v>
                </c:pt>
                <c:pt idx="36">
                  <c:v>210.39619999999999</c:v>
                </c:pt>
                <c:pt idx="37">
                  <c:v>202.95410000000001</c:v>
                </c:pt>
                <c:pt idx="38">
                  <c:v>197.36199999999999</c:v>
                </c:pt>
                <c:pt idx="39">
                  <c:v>192.92959999999999</c:v>
                </c:pt>
                <c:pt idx="40">
                  <c:v>186.09710000000001</c:v>
                </c:pt>
                <c:pt idx="41">
                  <c:v>180.8724</c:v>
                </c:pt>
                <c:pt idx="42">
                  <c:v>171.58760000000001</c:v>
                </c:pt>
                <c:pt idx="43">
                  <c:v>165.0427</c:v>
                </c:pt>
                <c:pt idx="44">
                  <c:v>155.87610000000001</c:v>
                </c:pt>
                <c:pt idx="45">
                  <c:v>149.29179999999999</c:v>
                </c:pt>
                <c:pt idx="46">
                  <c:v>144.1422</c:v>
                </c:pt>
                <c:pt idx="47">
                  <c:v>139.8313</c:v>
                </c:pt>
                <c:pt idx="48">
                  <c:v>132.72399999999999</c:v>
                </c:pt>
                <c:pt idx="49">
                  <c:v>127.0128</c:v>
                </c:pt>
              </c:numCache>
            </c:numRef>
          </c:xVal>
          <c:yVal>
            <c:numRef>
              <c:f>'NH1 Char KOMBI'!$A$5:$A$62</c:f>
              <c:numCache>
                <c:formatCode>General</c:formatCode>
                <c:ptCount val="58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F11-43B1-9B3B-0296B89A9C1F}"/>
            </c:ext>
          </c:extLst>
        </c:ser>
        <c:ser>
          <c:idx val="11"/>
          <c:order val="8"/>
          <c:tx>
            <c:strRef>
              <c:f>'NH1 Char KOMBI'!$J$4</c:f>
              <c:strCache>
                <c:ptCount val="1"/>
                <c:pt idx="0">
                  <c:v>125A</c:v>
                </c:pt>
              </c:strCache>
            </c:strRef>
          </c:tx>
          <c:marker>
            <c:symbol val="none"/>
          </c:marker>
          <c:xVal>
            <c:numRef>
              <c:f>'NH1 Char KOMBI'!$J$5:$J$62</c:f>
              <c:numCache>
                <c:formatCode>0</c:formatCode>
                <c:ptCount val="58"/>
                <c:pt idx="0">
                  <c:v>3840.9438</c:v>
                </c:pt>
                <c:pt idx="1">
                  <c:v>3012.9276</c:v>
                </c:pt>
                <c:pt idx="2">
                  <c:v>2603.4949000000001</c:v>
                </c:pt>
                <c:pt idx="3">
                  <c:v>2179.5102000000002</c:v>
                </c:pt>
                <c:pt idx="4">
                  <c:v>1953.6293000000001</c:v>
                </c:pt>
                <c:pt idx="5">
                  <c:v>1809.3844999999999</c:v>
                </c:pt>
                <c:pt idx="6">
                  <c:v>1707.3968</c:v>
                </c:pt>
                <c:pt idx="7">
                  <c:v>1570.0085999999999</c:v>
                </c:pt>
                <c:pt idx="8">
                  <c:v>1479.115</c:v>
                </c:pt>
                <c:pt idx="9">
                  <c:v>1340.7519</c:v>
                </c:pt>
                <c:pt idx="10">
                  <c:v>1257.9536000000001</c:v>
                </c:pt>
                <c:pt idx="11">
                  <c:v>1154.3141000000001</c:v>
                </c:pt>
                <c:pt idx="12">
                  <c:v>1085.4846</c:v>
                </c:pt>
                <c:pt idx="13">
                  <c:v>1033.6391000000001</c:v>
                </c:pt>
                <c:pt idx="14">
                  <c:v>992.08249999999998</c:v>
                </c:pt>
                <c:pt idx="15">
                  <c:v>957.60159999999996</c:v>
                </c:pt>
                <c:pt idx="16">
                  <c:v>928.19349999999997</c:v>
                </c:pt>
                <c:pt idx="17">
                  <c:v>880.08429999999998</c:v>
                </c:pt>
                <c:pt idx="18">
                  <c:v>796.17949999999996</c:v>
                </c:pt>
                <c:pt idx="19">
                  <c:v>740.6155</c:v>
                </c:pt>
                <c:pt idx="20">
                  <c:v>672.96550000000002</c:v>
                </c:pt>
                <c:pt idx="21">
                  <c:v>630.13009999999997</c:v>
                </c:pt>
                <c:pt idx="22">
                  <c:v>598.99350000000004</c:v>
                </c:pt>
                <c:pt idx="23">
                  <c:v>574.8193</c:v>
                </c:pt>
                <c:pt idx="24">
                  <c:v>538.87390000000005</c:v>
                </c:pt>
                <c:pt idx="25">
                  <c:v>512.75959999999998</c:v>
                </c:pt>
                <c:pt idx="26">
                  <c:v>469.1046</c:v>
                </c:pt>
                <c:pt idx="27">
                  <c:v>441.03379999999999</c:v>
                </c:pt>
                <c:pt idx="28">
                  <c:v>405.4769</c:v>
                </c:pt>
                <c:pt idx="29">
                  <c:v>382.97379999999998</c:v>
                </c:pt>
                <c:pt idx="30">
                  <c:v>366.96300000000002</c:v>
                </c:pt>
                <c:pt idx="31">
                  <c:v>354.74279999999999</c:v>
                </c:pt>
                <c:pt idx="32">
                  <c:v>336.9282</c:v>
                </c:pt>
                <c:pt idx="33">
                  <c:v>324.30869999999999</c:v>
                </c:pt>
                <c:pt idx="34">
                  <c:v>303.70389999999998</c:v>
                </c:pt>
                <c:pt idx="35">
                  <c:v>290.55020000000002</c:v>
                </c:pt>
                <c:pt idx="36">
                  <c:v>273.60700000000003</c:v>
                </c:pt>
                <c:pt idx="37">
                  <c:v>262.51400000000001</c:v>
                </c:pt>
                <c:pt idx="38">
                  <c:v>254.3314</c:v>
                </c:pt>
                <c:pt idx="39">
                  <c:v>247.9111</c:v>
                </c:pt>
                <c:pt idx="40">
                  <c:v>238.11539999999999</c:v>
                </c:pt>
                <c:pt idx="41">
                  <c:v>230.774</c:v>
                </c:pt>
                <c:pt idx="42">
                  <c:v>217.87180000000001</c:v>
                </c:pt>
                <c:pt idx="43">
                  <c:v>209.00380000000001</c:v>
                </c:pt>
                <c:pt idx="44">
                  <c:v>196.73009999999999</c:v>
                </c:pt>
                <c:pt idx="45">
                  <c:v>188.13550000000001</c:v>
                </c:pt>
                <c:pt idx="46">
                  <c:v>181.41460000000001</c:v>
                </c:pt>
                <c:pt idx="47">
                  <c:v>175.90860000000001</c:v>
                </c:pt>
                <c:pt idx="48">
                  <c:v>166.79300000000001</c:v>
                </c:pt>
                <c:pt idx="49">
                  <c:v>159.18260000000001</c:v>
                </c:pt>
              </c:numCache>
            </c:numRef>
          </c:xVal>
          <c:yVal>
            <c:numRef>
              <c:f>'NH1 Char KOMBI'!$A$5:$A$62</c:f>
              <c:numCache>
                <c:formatCode>General</c:formatCode>
                <c:ptCount val="58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F11-43B1-9B3B-0296B89A9C1F}"/>
            </c:ext>
          </c:extLst>
        </c:ser>
        <c:ser>
          <c:idx val="1"/>
          <c:order val="9"/>
          <c:tx>
            <c:strRef>
              <c:f>'NH1 Char KOMBI'!$K$4</c:f>
              <c:strCache>
                <c:ptCount val="1"/>
                <c:pt idx="0">
                  <c:v>160A</c:v>
                </c:pt>
              </c:strCache>
            </c:strRef>
          </c:tx>
          <c:marker>
            <c:symbol val="none"/>
          </c:marker>
          <c:xVal>
            <c:numRef>
              <c:f>'NH1 Char KOMBI'!$K$5:$K$62</c:f>
              <c:numCache>
                <c:formatCode>0</c:formatCode>
                <c:ptCount val="58"/>
                <c:pt idx="0">
                  <c:v>4916.5797000000002</c:v>
                </c:pt>
                <c:pt idx="1">
                  <c:v>3852.2727</c:v>
                </c:pt>
                <c:pt idx="2">
                  <c:v>3340.5994999999998</c:v>
                </c:pt>
                <c:pt idx="3">
                  <c:v>2819.0720000000001</c:v>
                </c:pt>
                <c:pt idx="4">
                  <c:v>2542.8924000000002</c:v>
                </c:pt>
                <c:pt idx="5">
                  <c:v>2366.3613999999998</c:v>
                </c:pt>
                <c:pt idx="6">
                  <c:v>2240.9650000000001</c:v>
                </c:pt>
                <c:pt idx="7">
                  <c:v>2071.0540000000001</c:v>
                </c:pt>
                <c:pt idx="8">
                  <c:v>1957.4673</c:v>
                </c:pt>
                <c:pt idx="9">
                  <c:v>1782.4293</c:v>
                </c:pt>
                <c:pt idx="10">
                  <c:v>1676.1811</c:v>
                </c:pt>
                <c:pt idx="11">
                  <c:v>1541.7283</c:v>
                </c:pt>
                <c:pt idx="12">
                  <c:v>1452.0628999999999</c:v>
                </c:pt>
                <c:pt idx="13">
                  <c:v>1384.0463999999999</c:v>
                </c:pt>
                <c:pt idx="14">
                  <c:v>1329.1855</c:v>
                </c:pt>
                <c:pt idx="15">
                  <c:v>1283.3857</c:v>
                </c:pt>
                <c:pt idx="16">
                  <c:v>1244.1767</c:v>
                </c:pt>
                <c:pt idx="17">
                  <c:v>1179.6599000000001</c:v>
                </c:pt>
                <c:pt idx="18">
                  <c:v>1066.2697000000001</c:v>
                </c:pt>
                <c:pt idx="19">
                  <c:v>991.30920000000003</c:v>
                </c:pt>
                <c:pt idx="20">
                  <c:v>903.3963</c:v>
                </c:pt>
                <c:pt idx="21">
                  <c:v>847.89210000000003</c:v>
                </c:pt>
                <c:pt idx="22">
                  <c:v>806.94230000000005</c:v>
                </c:pt>
                <c:pt idx="23">
                  <c:v>774.87480000000005</c:v>
                </c:pt>
                <c:pt idx="24">
                  <c:v>726.76689999999996</c:v>
                </c:pt>
                <c:pt idx="25">
                  <c:v>691.47479999999996</c:v>
                </c:pt>
                <c:pt idx="26">
                  <c:v>631.62130000000002</c:v>
                </c:pt>
                <c:pt idx="27">
                  <c:v>592.30309999999997</c:v>
                </c:pt>
                <c:pt idx="28">
                  <c:v>541.15819999999997</c:v>
                </c:pt>
                <c:pt idx="29">
                  <c:v>507.97300000000001</c:v>
                </c:pt>
                <c:pt idx="30">
                  <c:v>484.11279999999999</c:v>
                </c:pt>
                <c:pt idx="31">
                  <c:v>465.87610000000001</c:v>
                </c:pt>
                <c:pt idx="32">
                  <c:v>439.59690000000001</c:v>
                </c:pt>
                <c:pt idx="33">
                  <c:v>421.60169999999999</c:v>
                </c:pt>
                <c:pt idx="34">
                  <c:v>393.41930000000002</c:v>
                </c:pt>
                <c:pt idx="35">
                  <c:v>375.93490000000003</c:v>
                </c:pt>
                <c:pt idx="36">
                  <c:v>353.6934</c:v>
                </c:pt>
                <c:pt idx="37">
                  <c:v>339.17649999999998</c:v>
                </c:pt>
                <c:pt idx="38">
                  <c:v>328.45030000000003</c:v>
                </c:pt>
                <c:pt idx="39">
                  <c:v>319.91669999999999</c:v>
                </c:pt>
                <c:pt idx="40">
                  <c:v>306.89190000000002</c:v>
                </c:pt>
                <c:pt idx="41">
                  <c:v>297.0215</c:v>
                </c:pt>
                <c:pt idx="42">
                  <c:v>279.62549999999999</c:v>
                </c:pt>
                <c:pt idx="43">
                  <c:v>267.57</c:v>
                </c:pt>
                <c:pt idx="44">
                  <c:v>250.96170000000001</c:v>
                </c:pt>
                <c:pt idx="45">
                  <c:v>239.36349999999999</c:v>
                </c:pt>
                <c:pt idx="46">
                  <c:v>230.46960000000001</c:v>
                </c:pt>
                <c:pt idx="47">
                  <c:v>223.22300000000001</c:v>
                </c:pt>
                <c:pt idx="48">
                  <c:v>211.81440000000001</c:v>
                </c:pt>
                <c:pt idx="49">
                  <c:v>203.03700000000001</c:v>
                </c:pt>
              </c:numCache>
            </c:numRef>
          </c:xVal>
          <c:yVal>
            <c:numRef>
              <c:f>'NH1 Char KOMBI'!$A$5:$A$62</c:f>
              <c:numCache>
                <c:formatCode>General</c:formatCode>
                <c:ptCount val="58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F11-43B1-9B3B-0296B89A9C1F}"/>
            </c:ext>
          </c:extLst>
        </c:ser>
        <c:ser>
          <c:idx val="7"/>
          <c:order val="10"/>
          <c:tx>
            <c:strRef>
              <c:f>'NH1 Char KOMBI'!$L$4</c:f>
              <c:strCache>
                <c:ptCount val="1"/>
                <c:pt idx="0">
                  <c:v>200A</c:v>
                </c:pt>
              </c:strCache>
            </c:strRef>
          </c:tx>
          <c:marker>
            <c:symbol val="none"/>
          </c:marker>
          <c:xVal>
            <c:numRef>
              <c:f>'NH1 Char KOMBI'!$L$5:$L$55</c:f>
              <c:numCache>
                <c:formatCode>0</c:formatCode>
                <c:ptCount val="51"/>
                <c:pt idx="0">
                  <c:v>6176.5617000000002</c:v>
                </c:pt>
                <c:pt idx="1">
                  <c:v>4891.7991000000002</c:v>
                </c:pt>
                <c:pt idx="2">
                  <c:v>4264.0228999999999</c:v>
                </c:pt>
                <c:pt idx="3">
                  <c:v>3601.5560999999998</c:v>
                </c:pt>
                <c:pt idx="4">
                  <c:v>3239.1374999999998</c:v>
                </c:pt>
                <c:pt idx="5">
                  <c:v>3002.2838000000002</c:v>
                </c:pt>
                <c:pt idx="6">
                  <c:v>2831.9567000000002</c:v>
                </c:pt>
                <c:pt idx="7">
                  <c:v>2596.7667999999999</c:v>
                </c:pt>
                <c:pt idx="8">
                  <c:v>2437.5245</c:v>
                </c:pt>
                <c:pt idx="9">
                  <c:v>2187.5001999999999</c:v>
                </c:pt>
                <c:pt idx="10">
                  <c:v>2033.2666999999999</c:v>
                </c:pt>
                <c:pt idx="11">
                  <c:v>1838.1925000000001</c:v>
                </c:pt>
                <c:pt idx="12">
                  <c:v>1713.0858000000001</c:v>
                </c:pt>
                <c:pt idx="13">
                  <c:v>1622.8985</c:v>
                </c:pt>
                <c:pt idx="14">
                  <c:v>1553.3390999999999</c:v>
                </c:pt>
                <c:pt idx="15">
                  <c:v>1497.2616</c:v>
                </c:pt>
                <c:pt idx="16">
                  <c:v>1450.5997</c:v>
                </c:pt>
                <c:pt idx="17">
                  <c:v>1376.3954000000001</c:v>
                </c:pt>
                <c:pt idx="18">
                  <c:v>1252.5554</c:v>
                </c:pt>
                <c:pt idx="19">
                  <c:v>1171.9338</c:v>
                </c:pt>
                <c:pt idx="20">
                  <c:v>1065.2641000000001</c:v>
                </c:pt>
                <c:pt idx="21">
                  <c:v>994.27080000000001</c:v>
                </c:pt>
                <c:pt idx="22">
                  <c:v>942.15</c:v>
                </c:pt>
                <c:pt idx="23">
                  <c:v>901.4864</c:v>
                </c:pt>
                <c:pt idx="24">
                  <c:v>840.73379999999997</c:v>
                </c:pt>
                <c:pt idx="25">
                  <c:v>796.37869999999998</c:v>
                </c:pt>
                <c:pt idx="26">
                  <c:v>721.63369999999998</c:v>
                </c:pt>
                <c:pt idx="27">
                  <c:v>673.29899999999998</c:v>
                </c:pt>
                <c:pt idx="28">
                  <c:v>615.99839999999995</c:v>
                </c:pt>
                <c:pt idx="29">
                  <c:v>583.10580000000004</c:v>
                </c:pt>
                <c:pt idx="30">
                  <c:v>560.07169999999996</c:v>
                </c:pt>
                <c:pt idx="31">
                  <c:v>542.404</c:v>
                </c:pt>
                <c:pt idx="32">
                  <c:v>516.26350000000002</c:v>
                </c:pt>
                <c:pt idx="33">
                  <c:v>497.25389999999999</c:v>
                </c:pt>
                <c:pt idx="34">
                  <c:v>465.13479999999998</c:v>
                </c:pt>
                <c:pt idx="35">
                  <c:v>444.00420000000003</c:v>
                </c:pt>
                <c:pt idx="36">
                  <c:v>416.33249999999998</c:v>
                </c:pt>
                <c:pt idx="37">
                  <c:v>398.21390000000002</c:v>
                </c:pt>
                <c:pt idx="38">
                  <c:v>385.00400000000002</c:v>
                </c:pt>
                <c:pt idx="39">
                  <c:v>374.75479999999999</c:v>
                </c:pt>
                <c:pt idx="40">
                  <c:v>359.52339999999998</c:v>
                </c:pt>
                <c:pt idx="41">
                  <c:v>348.4196</c:v>
                </c:pt>
                <c:pt idx="42">
                  <c:v>329.70929999999998</c:v>
                </c:pt>
                <c:pt idx="43">
                  <c:v>317.43849999999998</c:v>
                </c:pt>
                <c:pt idx="44">
                  <c:v>301.39069999999998</c:v>
                </c:pt>
                <c:pt idx="45">
                  <c:v>290.78829999999999</c:v>
                </c:pt>
                <c:pt idx="46">
                  <c:v>282.9658</c:v>
                </c:pt>
                <c:pt idx="47">
                  <c:v>276.81189999999998</c:v>
                </c:pt>
                <c:pt idx="48">
                  <c:v>267.50209999999998</c:v>
                </c:pt>
                <c:pt idx="49">
                  <c:v>260.60919999999999</c:v>
                </c:pt>
                <c:pt idx="50">
                  <c:v>248.7936</c:v>
                </c:pt>
              </c:numCache>
            </c:numRef>
          </c:xVal>
          <c:yVal>
            <c:numRef>
              <c:f>'NH1 Char KOMBI'!$A$5:$A$56</c:f>
              <c:numCache>
                <c:formatCode>General</c:formatCode>
                <c:ptCount val="52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  <c:pt idx="51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FB4-44E1-B2DB-A37EDC9A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358176"/>
        <c:axId val="386357784"/>
      </c:scatterChart>
      <c:valAx>
        <c:axId val="386358176"/>
        <c:scaling>
          <c:logBase val="10"/>
          <c:orientation val="minMax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Ip (A)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low"/>
        <c:crossAx val="386357784"/>
        <c:crossesAt val="1.0000000000000004E-2"/>
        <c:crossBetween val="midCat"/>
      </c:valAx>
      <c:valAx>
        <c:axId val="386357784"/>
        <c:scaling>
          <c:logBase val="10"/>
          <c:orientation val="minMax"/>
          <c:min val="1.0000000000000002E-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6358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'NH3 Char KOMBI'!$B$4</c:f>
              <c:strCache>
                <c:ptCount val="1"/>
                <c:pt idx="0">
                  <c:v>160A</c:v>
                </c:pt>
              </c:strCache>
            </c:strRef>
          </c:tx>
          <c:marker>
            <c:symbol val="none"/>
          </c:marker>
          <c:xVal>
            <c:numRef>
              <c:f>'NH3 Char KOMBI'!$B$5:$B$55</c:f>
              <c:numCache>
                <c:formatCode>0.00</c:formatCode>
                <c:ptCount val="51"/>
                <c:pt idx="0">
                  <c:v>5558.0032000000001</c:v>
                </c:pt>
                <c:pt idx="1">
                  <c:v>4537.8550999999998</c:v>
                </c:pt>
                <c:pt idx="2">
                  <c:v>3994.6772999999998</c:v>
                </c:pt>
                <c:pt idx="3">
                  <c:v>3372.2332999999999</c:v>
                </c:pt>
                <c:pt idx="4">
                  <c:v>3002.8006</c:v>
                </c:pt>
                <c:pt idx="5">
                  <c:v>2747.3687</c:v>
                </c:pt>
                <c:pt idx="6">
                  <c:v>2556.5553</c:v>
                </c:pt>
                <c:pt idx="7">
                  <c:v>2285.0459000000001</c:v>
                </c:pt>
                <c:pt idx="8">
                  <c:v>2098.4425999999999</c:v>
                </c:pt>
                <c:pt idx="9">
                  <c:v>1808.8969</c:v>
                </c:pt>
                <c:pt idx="10">
                  <c:v>1639.2679000000001</c:v>
                </c:pt>
                <c:pt idx="11">
                  <c:v>1443.5822000000001</c:v>
                </c:pt>
                <c:pt idx="12">
                  <c:v>1328.9087</c:v>
                </c:pt>
                <c:pt idx="13">
                  <c:v>1250.3193000000001</c:v>
                </c:pt>
                <c:pt idx="14">
                  <c:v>1191.6352999999999</c:v>
                </c:pt>
                <c:pt idx="15">
                  <c:v>1145.3269</c:v>
                </c:pt>
                <c:pt idx="16">
                  <c:v>1107.3843999999999</c:v>
                </c:pt>
                <c:pt idx="17">
                  <c:v>1047.924</c:v>
                </c:pt>
                <c:pt idx="18">
                  <c:v>949.11080000000004</c:v>
                </c:pt>
                <c:pt idx="19">
                  <c:v>881.96270000000004</c:v>
                </c:pt>
                <c:pt idx="20">
                  <c:v>789.73739999999998</c:v>
                </c:pt>
                <c:pt idx="21">
                  <c:v>729.48159999999996</c:v>
                </c:pt>
                <c:pt idx="22">
                  <c:v>686.24120000000005</c:v>
                </c:pt>
                <c:pt idx="23">
                  <c:v>653.18349999999998</c:v>
                </c:pt>
                <c:pt idx="24">
                  <c:v>605.226</c:v>
                </c:pt>
                <c:pt idx="25">
                  <c:v>571.6653</c:v>
                </c:pt>
                <c:pt idx="26">
                  <c:v>519.36599999999999</c:v>
                </c:pt>
                <c:pt idx="27">
                  <c:v>488.40649999999999</c:v>
                </c:pt>
                <c:pt idx="28">
                  <c:v>450.43849999999998</c:v>
                </c:pt>
                <c:pt idx="29">
                  <c:v>426.24029999999999</c:v>
                </c:pt>
                <c:pt idx="30">
                  <c:v>409.5317</c:v>
                </c:pt>
                <c:pt idx="31">
                  <c:v>397.11169999999998</c:v>
                </c:pt>
                <c:pt idx="32">
                  <c:v>379.33850000000001</c:v>
                </c:pt>
                <c:pt idx="33">
                  <c:v>366.79329999999999</c:v>
                </c:pt>
                <c:pt idx="34">
                  <c:v>346.13069999999999</c:v>
                </c:pt>
                <c:pt idx="35">
                  <c:v>332.78559999999999</c:v>
                </c:pt>
                <c:pt idx="36">
                  <c:v>315.32479999999998</c:v>
                </c:pt>
                <c:pt idx="37">
                  <c:v>303.73410000000001</c:v>
                </c:pt>
                <c:pt idx="38">
                  <c:v>295.10509999999999</c:v>
                </c:pt>
                <c:pt idx="39">
                  <c:v>288.2878</c:v>
                </c:pt>
                <c:pt idx="40">
                  <c:v>277.90570000000002</c:v>
                </c:pt>
                <c:pt idx="41">
                  <c:v>270.1343</c:v>
                </c:pt>
                <c:pt idx="42">
                  <c:v>256.62990000000002</c:v>
                </c:pt>
                <c:pt idx="43">
                  <c:v>247.4744</c:v>
                </c:pt>
                <c:pt idx="44">
                  <c:v>235.14250000000001</c:v>
                </c:pt>
                <c:pt idx="45">
                  <c:v>226.7681</c:v>
                </c:pt>
                <c:pt idx="46">
                  <c:v>220.47040000000001</c:v>
                </c:pt>
                <c:pt idx="47">
                  <c:v>215.45249999999999</c:v>
                </c:pt>
                <c:pt idx="48">
                  <c:v>207.76240000000001</c:v>
                </c:pt>
                <c:pt idx="49">
                  <c:v>201.9838</c:v>
                </c:pt>
              </c:numCache>
            </c:numRef>
          </c:xVal>
          <c:yVal>
            <c:numRef>
              <c:f>'NH3 Char KOMBI'!$A$5:$A$55</c:f>
              <c:numCache>
                <c:formatCode>General</c:formatCode>
                <c:ptCount val="51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1F-41E2-B6C5-DB965B350BBE}"/>
            </c:ext>
          </c:extLst>
        </c:ser>
        <c:ser>
          <c:idx val="2"/>
          <c:order val="1"/>
          <c:tx>
            <c:strRef>
              <c:f>'NH3 Char KOMBI'!$C$4</c:f>
              <c:strCache>
                <c:ptCount val="1"/>
                <c:pt idx="0">
                  <c:v>200A</c:v>
                </c:pt>
              </c:strCache>
            </c:strRef>
          </c:tx>
          <c:marker>
            <c:symbol val="none"/>
          </c:marker>
          <c:xVal>
            <c:numRef>
              <c:f>'NH3 Char KOMBI'!$C$5:$C$55</c:f>
              <c:numCache>
                <c:formatCode>0.00</c:formatCode>
                <c:ptCount val="51"/>
                <c:pt idx="0">
                  <c:v>6341.9117999999999</c:v>
                </c:pt>
                <c:pt idx="1">
                  <c:v>5071.9481999999998</c:v>
                </c:pt>
                <c:pt idx="2">
                  <c:v>4419.7192999999997</c:v>
                </c:pt>
                <c:pt idx="3">
                  <c:v>3723.1545999999998</c:v>
                </c:pt>
                <c:pt idx="4">
                  <c:v>3342.7943</c:v>
                </c:pt>
                <c:pt idx="5">
                  <c:v>3096.2959000000001</c:v>
                </c:pt>
                <c:pt idx="6">
                  <c:v>2920.2876999999999</c:v>
                </c:pt>
                <c:pt idx="7">
                  <c:v>2680.6667000000002</c:v>
                </c:pt>
                <c:pt idx="8">
                  <c:v>2520.5545999999999</c:v>
                </c:pt>
                <c:pt idx="9">
                  <c:v>2273.4297000000001</c:v>
                </c:pt>
                <c:pt idx="10">
                  <c:v>2122.9688000000001</c:v>
                </c:pt>
                <c:pt idx="11">
                  <c:v>1932.4869000000001</c:v>
                </c:pt>
                <c:pt idx="12">
                  <c:v>1806.1410000000001</c:v>
                </c:pt>
                <c:pt idx="13">
                  <c:v>1712.4585</c:v>
                </c:pt>
                <c:pt idx="14">
                  <c:v>1638.9468999999999</c:v>
                </c:pt>
                <c:pt idx="15">
                  <c:v>1578.9257</c:v>
                </c:pt>
                <c:pt idx="16">
                  <c:v>1528.6813999999999</c:v>
                </c:pt>
                <c:pt idx="17">
                  <c:v>1448.434</c:v>
                </c:pt>
                <c:pt idx="18">
                  <c:v>1316.7245</c:v>
                </c:pt>
                <c:pt idx="19">
                  <c:v>1237.463</c:v>
                </c:pt>
                <c:pt idx="20">
                  <c:v>1141.3677</c:v>
                </c:pt>
                <c:pt idx="21">
                  <c:v>1076.4813999999999</c:v>
                </c:pt>
                <c:pt idx="22">
                  <c:v>1026.4206999999999</c:v>
                </c:pt>
                <c:pt idx="23">
                  <c:v>986.15679999999998</c:v>
                </c:pt>
                <c:pt idx="24">
                  <c:v>924.65</c:v>
                </c:pt>
                <c:pt idx="25">
                  <c:v>878.99400000000003</c:v>
                </c:pt>
                <c:pt idx="26">
                  <c:v>800.96119999999996</c:v>
                </c:pt>
                <c:pt idx="27">
                  <c:v>749.51940000000002</c:v>
                </c:pt>
                <c:pt idx="28">
                  <c:v>683.09730000000002</c:v>
                </c:pt>
                <c:pt idx="29">
                  <c:v>642.50260000000003</c:v>
                </c:pt>
                <c:pt idx="30">
                  <c:v>615.86569999999995</c:v>
                </c:pt>
                <c:pt idx="31">
                  <c:v>596.66840000000002</c:v>
                </c:pt>
                <c:pt idx="32">
                  <c:v>569.36329999999998</c:v>
                </c:pt>
                <c:pt idx="33">
                  <c:v>549.85260000000005</c:v>
                </c:pt>
                <c:pt idx="34">
                  <c:v>516.92639999999994</c:v>
                </c:pt>
                <c:pt idx="35">
                  <c:v>495.08749999999998</c:v>
                </c:pt>
                <c:pt idx="36">
                  <c:v>466.053</c:v>
                </c:pt>
                <c:pt idx="37">
                  <c:v>446.54230000000001</c:v>
                </c:pt>
                <c:pt idx="38">
                  <c:v>431.96280000000002</c:v>
                </c:pt>
                <c:pt idx="39">
                  <c:v>420.38780000000003</c:v>
                </c:pt>
                <c:pt idx="40">
                  <c:v>402.61410000000001</c:v>
                </c:pt>
                <c:pt idx="41">
                  <c:v>389.24529999999999</c:v>
                </c:pt>
                <c:pt idx="42">
                  <c:v>365.71699999999998</c:v>
                </c:pt>
                <c:pt idx="43">
                  <c:v>349.60239999999999</c:v>
                </c:pt>
                <c:pt idx="44">
                  <c:v>327.61939999999998</c:v>
                </c:pt>
                <c:pt idx="45">
                  <c:v>312.51830000000001</c:v>
                </c:pt>
                <c:pt idx="46">
                  <c:v>301.07859999999999</c:v>
                </c:pt>
                <c:pt idx="47">
                  <c:v>291.90899999999999</c:v>
                </c:pt>
                <c:pt idx="48">
                  <c:v>277.73610000000002</c:v>
                </c:pt>
                <c:pt idx="49">
                  <c:v>266.9923</c:v>
                </c:pt>
                <c:pt idx="50">
                  <c:v>248.06729999999999</c:v>
                </c:pt>
              </c:numCache>
            </c:numRef>
          </c:xVal>
          <c:yVal>
            <c:numRef>
              <c:f>'NH3 Char KOMBI'!$A$5:$A$55</c:f>
              <c:numCache>
                <c:formatCode>General</c:formatCode>
                <c:ptCount val="51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51F-41E2-B6C5-DB965B350BBE}"/>
            </c:ext>
          </c:extLst>
        </c:ser>
        <c:ser>
          <c:idx val="3"/>
          <c:order val="2"/>
          <c:tx>
            <c:strRef>
              <c:f>'NH3 Char KOMBI'!$D$4</c:f>
              <c:strCache>
                <c:ptCount val="1"/>
                <c:pt idx="0">
                  <c:v>250A</c:v>
                </c:pt>
              </c:strCache>
            </c:strRef>
          </c:tx>
          <c:marker>
            <c:symbol val="none"/>
          </c:marker>
          <c:xVal>
            <c:numRef>
              <c:f>'NH3 Char KOMBI'!$D$5:$D$55</c:f>
              <c:numCache>
                <c:formatCode>0.00</c:formatCode>
                <c:ptCount val="51"/>
                <c:pt idx="0">
                  <c:v>7419.3615</c:v>
                </c:pt>
                <c:pt idx="1">
                  <c:v>6015.9258</c:v>
                </c:pt>
                <c:pt idx="2">
                  <c:v>5314.5253000000002</c:v>
                </c:pt>
                <c:pt idx="3">
                  <c:v>4568.9546</c:v>
                </c:pt>
                <c:pt idx="4">
                  <c:v>4159.2996999999996</c:v>
                </c:pt>
                <c:pt idx="5">
                  <c:v>3890.6030999999998</c:v>
                </c:pt>
                <c:pt idx="6">
                  <c:v>3696.7368000000001</c:v>
                </c:pt>
                <c:pt idx="7">
                  <c:v>3427.2919999999999</c:v>
                </c:pt>
                <c:pt idx="8">
                  <c:v>3243.7112000000002</c:v>
                </c:pt>
                <c:pt idx="9">
                  <c:v>2949.4598000000001</c:v>
                </c:pt>
                <c:pt idx="10">
                  <c:v>2761.2424999999998</c:v>
                </c:pt>
                <c:pt idx="11">
                  <c:v>2509.8580999999999</c:v>
                </c:pt>
                <c:pt idx="12">
                  <c:v>2335.7584999999999</c:v>
                </c:pt>
                <c:pt idx="13">
                  <c:v>2203.3914</c:v>
                </c:pt>
                <c:pt idx="14">
                  <c:v>2097.3822</c:v>
                </c:pt>
                <c:pt idx="15">
                  <c:v>2009.6760999999999</c:v>
                </c:pt>
                <c:pt idx="16">
                  <c:v>1935.4096</c:v>
                </c:pt>
                <c:pt idx="17">
                  <c:v>1815.6149</c:v>
                </c:pt>
                <c:pt idx="18">
                  <c:v>1618.9712999999999</c:v>
                </c:pt>
                <c:pt idx="19">
                  <c:v>1499.0599</c:v>
                </c:pt>
                <c:pt idx="20">
                  <c:v>1350.2644</c:v>
                </c:pt>
                <c:pt idx="21">
                  <c:v>1254.0897</c:v>
                </c:pt>
                <c:pt idx="22">
                  <c:v>1184.5177000000001</c:v>
                </c:pt>
                <c:pt idx="23">
                  <c:v>1131.0568000000001</c:v>
                </c:pt>
                <c:pt idx="24">
                  <c:v>1052.8921</c:v>
                </c:pt>
                <c:pt idx="25">
                  <c:v>997.50540000000001</c:v>
                </c:pt>
                <c:pt idx="26">
                  <c:v>909.20519999999999</c:v>
                </c:pt>
                <c:pt idx="27">
                  <c:v>856.86260000000004</c:v>
                </c:pt>
                <c:pt idx="28">
                  <c:v>795.4692</c:v>
                </c:pt>
                <c:pt idx="29">
                  <c:v>757.33569999999997</c:v>
                </c:pt>
                <c:pt idx="30">
                  <c:v>729.00649999999996</c:v>
                </c:pt>
                <c:pt idx="31">
                  <c:v>706.18640000000005</c:v>
                </c:pt>
                <c:pt idx="32">
                  <c:v>671.17989999999998</c:v>
                </c:pt>
                <c:pt idx="33">
                  <c:v>645.13189999999997</c:v>
                </c:pt>
                <c:pt idx="34">
                  <c:v>600.64620000000002</c:v>
                </c:pt>
                <c:pt idx="35">
                  <c:v>571.31309999999996</c:v>
                </c:pt>
                <c:pt idx="36">
                  <c:v>532.98149999999998</c:v>
                </c:pt>
                <c:pt idx="37">
                  <c:v>507.87079999999997</c:v>
                </c:pt>
                <c:pt idx="38">
                  <c:v>489.75529999999998</c:v>
                </c:pt>
                <c:pt idx="39">
                  <c:v>475.74650000000003</c:v>
                </c:pt>
                <c:pt idx="40">
                  <c:v>455.1454</c:v>
                </c:pt>
                <c:pt idx="41">
                  <c:v>440.26819999999998</c:v>
                </c:pt>
                <c:pt idx="42">
                  <c:v>415.47620000000001</c:v>
                </c:pt>
                <c:pt idx="43">
                  <c:v>399.39519999999999</c:v>
                </c:pt>
                <c:pt idx="44">
                  <c:v>378.55869999999999</c:v>
                </c:pt>
                <c:pt idx="45">
                  <c:v>364.90289999999999</c:v>
                </c:pt>
                <c:pt idx="46">
                  <c:v>354.8793</c:v>
                </c:pt>
                <c:pt idx="47">
                  <c:v>347.0222</c:v>
                </c:pt>
                <c:pt idx="48">
                  <c:v>335.17489999999998</c:v>
                </c:pt>
                <c:pt idx="49">
                  <c:v>326.43669999999997</c:v>
                </c:pt>
                <c:pt idx="50">
                  <c:v>311.53769999999997</c:v>
                </c:pt>
              </c:numCache>
            </c:numRef>
          </c:xVal>
          <c:yVal>
            <c:numRef>
              <c:f>'NH3 Char KOMBI'!$A$5:$A$55</c:f>
              <c:numCache>
                <c:formatCode>General</c:formatCode>
                <c:ptCount val="51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51F-41E2-B6C5-DB965B350BBE}"/>
            </c:ext>
          </c:extLst>
        </c:ser>
        <c:ser>
          <c:idx val="1"/>
          <c:order val="3"/>
          <c:tx>
            <c:strRef>
              <c:f>'NH3 Char KOMBI'!$E$4</c:f>
              <c:strCache>
                <c:ptCount val="1"/>
                <c:pt idx="0">
                  <c:v>315A</c:v>
                </c:pt>
              </c:strCache>
            </c:strRef>
          </c:tx>
          <c:marker>
            <c:symbol val="none"/>
          </c:marker>
          <c:xVal>
            <c:numRef>
              <c:f>'NH3 Char KOMBI'!$E$5:$E$55</c:f>
              <c:numCache>
                <c:formatCode>0.00</c:formatCode>
                <c:ptCount val="51"/>
                <c:pt idx="0">
                  <c:v>8864.2327000000005</c:v>
                </c:pt>
                <c:pt idx="1">
                  <c:v>7181.1559999999999</c:v>
                </c:pt>
                <c:pt idx="2">
                  <c:v>6349.1225999999997</c:v>
                </c:pt>
                <c:pt idx="3">
                  <c:v>5470.0968999999996</c:v>
                </c:pt>
                <c:pt idx="4">
                  <c:v>4988.5051000000003</c:v>
                </c:pt>
                <c:pt idx="5">
                  <c:v>4673.1539000000002</c:v>
                </c:pt>
                <c:pt idx="6">
                  <c:v>4444.5028000000002</c:v>
                </c:pt>
                <c:pt idx="7">
                  <c:v>4125.99</c:v>
                </c:pt>
                <c:pt idx="8">
                  <c:v>3907.0963999999999</c:v>
                </c:pt>
                <c:pt idx="9">
                  <c:v>3551.0178000000001</c:v>
                </c:pt>
                <c:pt idx="10">
                  <c:v>3319.4142999999999</c:v>
                </c:pt>
                <c:pt idx="11">
                  <c:v>3014.7966999999999</c:v>
                </c:pt>
                <c:pt idx="12">
                  <c:v>2812.6174000000001</c:v>
                </c:pt>
                <c:pt idx="13">
                  <c:v>2663.1885000000002</c:v>
                </c:pt>
                <c:pt idx="14">
                  <c:v>2545.5554999999999</c:v>
                </c:pt>
                <c:pt idx="15">
                  <c:v>2449.0446000000002</c:v>
                </c:pt>
                <c:pt idx="16">
                  <c:v>2367.4247999999998</c:v>
                </c:pt>
                <c:pt idx="17">
                  <c:v>2234.8195000000001</c:v>
                </c:pt>
                <c:pt idx="18">
                  <c:v>2004.9835</c:v>
                </c:pt>
                <c:pt idx="19">
                  <c:v>1852.4032999999999</c:v>
                </c:pt>
                <c:pt idx="20">
                  <c:v>1657.5219999999999</c:v>
                </c:pt>
                <c:pt idx="21">
                  <c:v>1534.2701999999999</c:v>
                </c:pt>
                <c:pt idx="22">
                  <c:v>1446.1422</c:v>
                </c:pt>
                <c:pt idx="23">
                  <c:v>1378.4333999999999</c:v>
                </c:pt>
                <c:pt idx="24">
                  <c:v>1278.798</c:v>
                </c:pt>
                <c:pt idx="25">
                  <c:v>1207.1727000000001</c:v>
                </c:pt>
                <c:pt idx="26">
                  <c:v>1089.4376</c:v>
                </c:pt>
                <c:pt idx="27">
                  <c:v>1019.8682</c:v>
                </c:pt>
                <c:pt idx="28">
                  <c:v>941.04740000000004</c:v>
                </c:pt>
                <c:pt idx="29">
                  <c:v>889.92619999999999</c:v>
                </c:pt>
                <c:pt idx="30">
                  <c:v>852.91039999999998</c:v>
                </c:pt>
                <c:pt idx="31">
                  <c:v>824.33230000000003</c:v>
                </c:pt>
                <c:pt idx="32">
                  <c:v>782.08550000000002</c:v>
                </c:pt>
                <c:pt idx="33">
                  <c:v>751.55160000000001</c:v>
                </c:pt>
                <c:pt idx="34">
                  <c:v>700.58799999999997</c:v>
                </c:pt>
                <c:pt idx="35">
                  <c:v>667.71209999999996</c:v>
                </c:pt>
                <c:pt idx="36">
                  <c:v>625.87860000000001</c:v>
                </c:pt>
                <c:pt idx="37">
                  <c:v>599.28530000000001</c:v>
                </c:pt>
                <c:pt idx="38">
                  <c:v>580.33079999999995</c:v>
                </c:pt>
                <c:pt idx="39">
                  <c:v>565.7731</c:v>
                </c:pt>
                <c:pt idx="40">
                  <c:v>544.33510000000001</c:v>
                </c:pt>
                <c:pt idx="41">
                  <c:v>528.88430000000005</c:v>
                </c:pt>
                <c:pt idx="42">
                  <c:v>503.02109999999999</c:v>
                </c:pt>
                <c:pt idx="43">
                  <c:v>486.16879999999998</c:v>
                </c:pt>
                <c:pt idx="44">
                  <c:v>464.21780000000001</c:v>
                </c:pt>
                <c:pt idx="45">
                  <c:v>449.74849999999998</c:v>
                </c:pt>
                <c:pt idx="46">
                  <c:v>439.07150000000001</c:v>
                </c:pt>
                <c:pt idx="47">
                  <c:v>430.66140000000001</c:v>
                </c:pt>
                <c:pt idx="48">
                  <c:v>417.94549999999998</c:v>
                </c:pt>
                <c:pt idx="49">
                  <c:v>408.5421</c:v>
                </c:pt>
                <c:pt idx="50">
                  <c:v>392.46170000000001</c:v>
                </c:pt>
              </c:numCache>
            </c:numRef>
          </c:xVal>
          <c:yVal>
            <c:numRef>
              <c:f>'NH3 Char KOMBI'!$A$5:$A$55</c:f>
              <c:numCache>
                <c:formatCode>General</c:formatCode>
                <c:ptCount val="51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15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50</c:v>
                </c:pt>
                <c:pt idx="31">
                  <c:v>60</c:v>
                </c:pt>
                <c:pt idx="32">
                  <c:v>80</c:v>
                </c:pt>
                <c:pt idx="33">
                  <c:v>100</c:v>
                </c:pt>
                <c:pt idx="34">
                  <c:v>150</c:v>
                </c:pt>
                <c:pt idx="35">
                  <c:v>200</c:v>
                </c:pt>
                <c:pt idx="36">
                  <c:v>300</c:v>
                </c:pt>
                <c:pt idx="37">
                  <c:v>400</c:v>
                </c:pt>
                <c:pt idx="38">
                  <c:v>500</c:v>
                </c:pt>
                <c:pt idx="39">
                  <c:v>600</c:v>
                </c:pt>
                <c:pt idx="40">
                  <c:v>800</c:v>
                </c:pt>
                <c:pt idx="41">
                  <c:v>1000</c:v>
                </c:pt>
                <c:pt idx="42">
                  <c:v>1500</c:v>
                </c:pt>
                <c:pt idx="43">
                  <c:v>2000</c:v>
                </c:pt>
                <c:pt idx="44">
                  <c:v>3000</c:v>
                </c:pt>
                <c:pt idx="45">
                  <c:v>4000</c:v>
                </c:pt>
                <c:pt idx="46">
                  <c:v>5000</c:v>
                </c:pt>
                <c:pt idx="47">
                  <c:v>6000</c:v>
                </c:pt>
                <c:pt idx="48">
                  <c:v>8000</c:v>
                </c:pt>
                <c:pt idx="49">
                  <c:v>10000</c:v>
                </c:pt>
                <c:pt idx="50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61-4FF0-AC12-2F8E155A5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358176"/>
        <c:axId val="386357784"/>
      </c:scatterChart>
      <c:valAx>
        <c:axId val="386358176"/>
        <c:scaling>
          <c:logBase val="10"/>
          <c:orientation val="minMax"/>
          <c:max val="200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Ip (A)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crossAx val="386357784"/>
        <c:crossesAt val="1.0000000000000004E-2"/>
        <c:crossBetween val="midCat"/>
      </c:valAx>
      <c:valAx>
        <c:axId val="386357784"/>
        <c:scaling>
          <c:logBase val="10"/>
          <c:orientation val="minMax"/>
          <c:max val="2000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6358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0</xdr:rowOff>
    </xdr:from>
    <xdr:to>
      <xdr:col>30</xdr:col>
      <xdr:colOff>1588</xdr:colOff>
      <xdr:row>37</xdr:row>
      <xdr:rowOff>188913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FE5BD6-E6E1-44BB-9C6A-6AE842FEC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0</xdr:rowOff>
    </xdr:from>
    <xdr:to>
      <xdr:col>30</xdr:col>
      <xdr:colOff>1588</xdr:colOff>
      <xdr:row>37</xdr:row>
      <xdr:rowOff>188913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C6C953-1444-452F-AF0B-1A7FBB312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0</xdr:rowOff>
    </xdr:from>
    <xdr:to>
      <xdr:col>30</xdr:col>
      <xdr:colOff>1588</xdr:colOff>
      <xdr:row>37</xdr:row>
      <xdr:rowOff>188913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E09272-D3D7-46F8-BBCD-795B23759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CBF7-15BC-419F-9AB3-97A0ED2C8D81}">
  <dimension ref="A1:J33"/>
  <sheetViews>
    <sheetView zoomScaleNormal="100" workbookViewId="0">
      <selection activeCell="B7" sqref="B7:J7"/>
    </sheetView>
  </sheetViews>
  <sheetFormatPr defaultRowHeight="14.4" x14ac:dyDescent="0.3"/>
  <cols>
    <col min="1" max="1" width="36.33203125" bestFit="1" customWidth="1"/>
    <col min="2" max="10" width="23.6640625" bestFit="1" customWidth="1"/>
  </cols>
  <sheetData>
    <row r="1" spans="1:10" x14ac:dyDescent="0.3">
      <c r="A1" s="1" t="s">
        <v>0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</row>
    <row r="2" spans="1:10" x14ac:dyDescent="0.3">
      <c r="A2" s="1" t="s">
        <v>1</v>
      </c>
      <c r="B2" s="3" t="s">
        <v>61</v>
      </c>
      <c r="C2" s="3" t="s">
        <v>62</v>
      </c>
      <c r="D2" s="3" t="s">
        <v>63</v>
      </c>
      <c r="E2" s="3" t="s">
        <v>64</v>
      </c>
      <c r="F2" s="3" t="s">
        <v>65</v>
      </c>
      <c r="G2" s="3" t="s">
        <v>66</v>
      </c>
      <c r="H2" s="3" t="s">
        <v>67</v>
      </c>
      <c r="I2" s="3" t="s">
        <v>68</v>
      </c>
      <c r="J2" s="3" t="s">
        <v>69</v>
      </c>
    </row>
    <row r="3" spans="1:10" x14ac:dyDescent="0.3">
      <c r="A3" s="1" t="s">
        <v>2</v>
      </c>
      <c r="B3" s="2" t="s">
        <v>12</v>
      </c>
      <c r="C3" s="2" t="s">
        <v>12</v>
      </c>
      <c r="D3" s="2" t="s">
        <v>12</v>
      </c>
      <c r="E3" s="2" t="s">
        <v>12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</row>
    <row r="4" spans="1:10" x14ac:dyDescent="0.3">
      <c r="A4" s="1" t="s">
        <v>3</v>
      </c>
      <c r="B4" s="2" t="s">
        <v>26</v>
      </c>
      <c r="C4" s="2" t="s">
        <v>26</v>
      </c>
      <c r="D4" s="2" t="s">
        <v>26</v>
      </c>
      <c r="E4" s="2" t="s">
        <v>26</v>
      </c>
      <c r="F4" s="2" t="s">
        <v>26</v>
      </c>
      <c r="G4" s="2" t="s">
        <v>26</v>
      </c>
      <c r="H4" s="2" t="s">
        <v>26</v>
      </c>
      <c r="I4" s="2" t="s">
        <v>26</v>
      </c>
      <c r="J4" s="2" t="s">
        <v>26</v>
      </c>
    </row>
    <row r="5" spans="1:10" x14ac:dyDescent="0.3">
      <c r="A5" s="1" t="s">
        <v>4</v>
      </c>
      <c r="B5" s="2">
        <v>6</v>
      </c>
      <c r="C5" s="2">
        <v>10</v>
      </c>
      <c r="D5" s="2">
        <v>16</v>
      </c>
      <c r="E5" s="2">
        <v>20</v>
      </c>
      <c r="F5" s="2">
        <v>25</v>
      </c>
      <c r="G5" s="2">
        <v>35</v>
      </c>
      <c r="H5" s="2">
        <v>40</v>
      </c>
      <c r="I5" s="2">
        <v>50</v>
      </c>
      <c r="J5" s="2">
        <v>63</v>
      </c>
    </row>
    <row r="6" spans="1:10" x14ac:dyDescent="0.3">
      <c r="A6" s="1" t="s">
        <v>5</v>
      </c>
      <c r="B6" s="2">
        <v>800</v>
      </c>
      <c r="C6" s="2">
        <v>800</v>
      </c>
      <c r="D6" s="2">
        <v>800</v>
      </c>
      <c r="E6" s="2">
        <v>800</v>
      </c>
      <c r="F6" s="2">
        <v>800</v>
      </c>
      <c r="G6" s="2">
        <v>800</v>
      </c>
      <c r="H6" s="2">
        <v>800</v>
      </c>
      <c r="I6" s="2">
        <v>800</v>
      </c>
      <c r="J6" s="2">
        <v>800</v>
      </c>
    </row>
    <row r="7" spans="1:10" x14ac:dyDescent="0.3">
      <c r="A7" s="1" t="s">
        <v>101</v>
      </c>
      <c r="B7" s="4">
        <f>B8*0.45</f>
        <v>0.85499999999999998</v>
      </c>
      <c r="C7" s="4">
        <f t="shared" ref="C7:J7" si="0">C8*0.45</f>
        <v>0.58500000000000008</v>
      </c>
      <c r="D7" s="4">
        <f t="shared" si="0"/>
        <v>1.08</v>
      </c>
      <c r="E7" s="4">
        <f t="shared" si="0"/>
        <v>1.1700000000000002</v>
      </c>
      <c r="F7" s="4">
        <f t="shared" si="0"/>
        <v>1.2150000000000001</v>
      </c>
      <c r="G7" s="4">
        <f t="shared" si="0"/>
        <v>1.4849999999999999</v>
      </c>
      <c r="H7" s="4">
        <f t="shared" si="0"/>
        <v>1.8</v>
      </c>
      <c r="I7" s="4">
        <f t="shared" si="0"/>
        <v>2.16</v>
      </c>
      <c r="J7" s="4">
        <f t="shared" si="0"/>
        <v>2.7</v>
      </c>
    </row>
    <row r="8" spans="1:10" x14ac:dyDescent="0.3">
      <c r="A8" s="1" t="s">
        <v>6</v>
      </c>
      <c r="B8" s="2">
        <v>1.9</v>
      </c>
      <c r="C8" s="2">
        <v>1.3</v>
      </c>
      <c r="D8" s="2">
        <v>2.4</v>
      </c>
      <c r="E8" s="2">
        <v>2.6</v>
      </c>
      <c r="F8" s="4">
        <v>2.7</v>
      </c>
      <c r="G8" s="4">
        <v>3.3</v>
      </c>
      <c r="H8" s="4">
        <v>4</v>
      </c>
      <c r="I8" s="4">
        <v>4.8</v>
      </c>
      <c r="J8" s="4">
        <v>6</v>
      </c>
    </row>
    <row r="9" spans="1:10" x14ac:dyDescent="0.3">
      <c r="A9" s="1" t="s">
        <v>7</v>
      </c>
      <c r="B9" s="2" t="s">
        <v>72</v>
      </c>
      <c r="C9" s="2" t="s">
        <v>72</v>
      </c>
      <c r="D9" s="2" t="s">
        <v>72</v>
      </c>
      <c r="E9" s="2" t="s">
        <v>72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72</v>
      </c>
    </row>
    <row r="10" spans="1:10" x14ac:dyDescent="0.3">
      <c r="A10" s="1" t="s">
        <v>8</v>
      </c>
      <c r="B10" s="2" t="s">
        <v>14</v>
      </c>
      <c r="C10" s="2" t="s">
        <v>14</v>
      </c>
      <c r="D10" s="2" t="s">
        <v>14</v>
      </c>
      <c r="E10" s="2" t="s">
        <v>14</v>
      </c>
      <c r="F10" s="2" t="s">
        <v>14</v>
      </c>
      <c r="G10" s="2" t="s">
        <v>14</v>
      </c>
      <c r="H10" s="2" t="s">
        <v>14</v>
      </c>
      <c r="I10" s="2" t="s">
        <v>14</v>
      </c>
      <c r="J10" s="2" t="s">
        <v>14</v>
      </c>
    </row>
    <row r="11" spans="1:10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1" t="s">
        <v>9</v>
      </c>
      <c r="B12" s="2" t="s">
        <v>71</v>
      </c>
      <c r="C12" s="2" t="s">
        <v>71</v>
      </c>
      <c r="D12" s="2" t="s">
        <v>71</v>
      </c>
      <c r="E12" s="2" t="s">
        <v>71</v>
      </c>
      <c r="F12" s="2" t="s">
        <v>71</v>
      </c>
      <c r="G12" s="2" t="s">
        <v>71</v>
      </c>
      <c r="H12" s="2" t="s">
        <v>71</v>
      </c>
      <c r="I12" s="2" t="s">
        <v>71</v>
      </c>
      <c r="J12" s="2" t="s">
        <v>71</v>
      </c>
    </row>
    <row r="13" spans="1:10" x14ac:dyDescent="0.3">
      <c r="A13" s="1" t="s">
        <v>13</v>
      </c>
      <c r="B13" s="2">
        <v>120</v>
      </c>
      <c r="C13" s="2">
        <v>120</v>
      </c>
      <c r="D13" s="2">
        <v>120</v>
      </c>
      <c r="E13" s="2">
        <v>120</v>
      </c>
      <c r="F13" s="2">
        <v>120</v>
      </c>
      <c r="G13" s="2">
        <v>120</v>
      </c>
      <c r="H13" s="2">
        <v>120</v>
      </c>
      <c r="I13" s="2">
        <v>120</v>
      </c>
      <c r="J13" s="2">
        <v>120</v>
      </c>
    </row>
    <row r="14" spans="1:10" ht="15.6" x14ac:dyDescent="0.3">
      <c r="A14" s="1" t="s">
        <v>10</v>
      </c>
      <c r="B14" s="2">
        <v>63</v>
      </c>
      <c r="C14" s="2">
        <v>35</v>
      </c>
      <c r="D14" s="2">
        <v>120</v>
      </c>
      <c r="E14" s="2">
        <v>225</v>
      </c>
      <c r="F14" s="2">
        <v>300</v>
      </c>
      <c r="G14" s="2">
        <v>1800</v>
      </c>
      <c r="H14" s="2">
        <v>2100</v>
      </c>
      <c r="I14" s="2">
        <v>4300</v>
      </c>
      <c r="J14" s="2">
        <v>7000</v>
      </c>
    </row>
    <row r="15" spans="1:10" ht="15.6" x14ac:dyDescent="0.3">
      <c r="A15" s="1" t="s">
        <v>19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ht="15.6" x14ac:dyDescent="0.3">
      <c r="A16" s="1" t="s">
        <v>20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ht="15.6" x14ac:dyDescent="0.3">
      <c r="A17" s="1" t="s">
        <v>18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15.6" x14ac:dyDescent="0.3">
      <c r="A18" s="1" t="s">
        <v>24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ht="15.6" x14ac:dyDescent="0.3">
      <c r="A19" s="1" t="s">
        <v>27</v>
      </c>
      <c r="B19" s="2">
        <v>650</v>
      </c>
      <c r="C19" s="2">
        <v>850</v>
      </c>
      <c r="D19" s="2">
        <v>1800</v>
      </c>
      <c r="E19" s="2">
        <v>4000</v>
      </c>
      <c r="F19" s="2">
        <v>6500</v>
      </c>
      <c r="G19" s="2">
        <v>10000</v>
      </c>
      <c r="H19" s="2">
        <v>13500</v>
      </c>
      <c r="I19" s="2">
        <v>27000</v>
      </c>
      <c r="J19" s="2">
        <v>43000</v>
      </c>
    </row>
    <row r="20" spans="1:10" x14ac:dyDescent="0.3">
      <c r="A20" s="1" t="s">
        <v>11</v>
      </c>
      <c r="B20" s="2" t="s">
        <v>70</v>
      </c>
      <c r="C20" s="2" t="s">
        <v>70</v>
      </c>
      <c r="D20" s="2" t="s">
        <v>70</v>
      </c>
      <c r="E20" s="2" t="s">
        <v>70</v>
      </c>
      <c r="F20" s="2" t="s">
        <v>70</v>
      </c>
      <c r="G20" s="2" t="s">
        <v>70</v>
      </c>
      <c r="H20" s="2" t="s">
        <v>70</v>
      </c>
      <c r="I20" s="2" t="s">
        <v>70</v>
      </c>
      <c r="J20" s="2" t="s">
        <v>70</v>
      </c>
    </row>
    <row r="21" spans="1:10" x14ac:dyDescent="0.3">
      <c r="A21" s="1" t="s">
        <v>21</v>
      </c>
      <c r="B21" s="2" t="s">
        <v>22</v>
      </c>
      <c r="C21" s="2" t="s">
        <v>22</v>
      </c>
      <c r="D21" s="2" t="s">
        <v>22</v>
      </c>
      <c r="E21" s="2" t="s">
        <v>22</v>
      </c>
      <c r="F21" s="2" t="s">
        <v>22</v>
      </c>
      <c r="G21" s="2" t="s">
        <v>22</v>
      </c>
      <c r="H21" s="2" t="s">
        <v>22</v>
      </c>
      <c r="I21" s="2" t="s">
        <v>22</v>
      </c>
      <c r="J21" s="2" t="s">
        <v>22</v>
      </c>
    </row>
    <row r="23" spans="1:10" x14ac:dyDescent="0.3">
      <c r="F23" s="3"/>
      <c r="H23" s="2"/>
    </row>
    <row r="24" spans="1:10" x14ac:dyDescent="0.3">
      <c r="A24" s="2"/>
      <c r="F24" s="3"/>
      <c r="H24" s="2"/>
    </row>
    <row r="25" spans="1:10" x14ac:dyDescent="0.3">
      <c r="A25" s="2"/>
      <c r="F25" s="3"/>
      <c r="H25" s="2"/>
    </row>
    <row r="26" spans="1:10" x14ac:dyDescent="0.3">
      <c r="A26" s="2"/>
      <c r="F26" s="3"/>
      <c r="H26" s="2"/>
    </row>
    <row r="27" spans="1:10" x14ac:dyDescent="0.3">
      <c r="A27" s="2"/>
      <c r="F27" s="3"/>
      <c r="H27" s="2"/>
    </row>
    <row r="28" spans="1:10" x14ac:dyDescent="0.3">
      <c r="F28" s="3"/>
      <c r="H28" s="2"/>
    </row>
    <row r="29" spans="1:10" x14ac:dyDescent="0.3">
      <c r="F29" s="3"/>
      <c r="H29" s="4"/>
    </row>
    <row r="30" spans="1:10" x14ac:dyDescent="0.3">
      <c r="F30" s="3"/>
      <c r="H30" s="4"/>
    </row>
    <row r="31" spans="1:10" x14ac:dyDescent="0.3">
      <c r="F31" s="3"/>
      <c r="H31" s="4"/>
    </row>
    <row r="32" spans="1:10" x14ac:dyDescent="0.3">
      <c r="H32" s="4"/>
    </row>
    <row r="33" spans="8:8" x14ac:dyDescent="0.3">
      <c r="H33" s="4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DC06-5637-4C4A-A5B8-1769B1A1026D}">
  <dimension ref="A1:K34"/>
  <sheetViews>
    <sheetView zoomScale="90" zoomScaleNormal="90" workbookViewId="0">
      <selection activeCell="G26" sqref="G26"/>
    </sheetView>
  </sheetViews>
  <sheetFormatPr defaultRowHeight="14.4" x14ac:dyDescent="0.3"/>
  <cols>
    <col min="1" max="1" width="36.33203125" bestFit="1" customWidth="1"/>
    <col min="2" max="11" width="24.109375" bestFit="1" customWidth="1"/>
  </cols>
  <sheetData>
    <row r="1" spans="1:11" x14ac:dyDescent="0.3">
      <c r="A1" s="1" t="s">
        <v>0</v>
      </c>
      <c r="B1" s="2" t="s">
        <v>42</v>
      </c>
      <c r="C1" s="2" t="s">
        <v>43</v>
      </c>
      <c r="D1" s="2" t="s">
        <v>44</v>
      </c>
      <c r="E1" s="2" t="s">
        <v>45</v>
      </c>
      <c r="F1" s="2" t="s">
        <v>46</v>
      </c>
      <c r="G1" s="2" t="s">
        <v>47</v>
      </c>
      <c r="H1" s="2" t="s">
        <v>48</v>
      </c>
      <c r="I1" s="2" t="s">
        <v>49</v>
      </c>
      <c r="J1" s="2" t="s">
        <v>50</v>
      </c>
      <c r="K1" s="2" t="s">
        <v>51</v>
      </c>
    </row>
    <row r="2" spans="1:11" x14ac:dyDescent="0.3">
      <c r="A2" s="1" t="s">
        <v>1</v>
      </c>
      <c r="B2" s="5" t="s">
        <v>28</v>
      </c>
      <c r="C2" s="5" t="s">
        <v>29</v>
      </c>
      <c r="D2" s="5" t="s">
        <v>30</v>
      </c>
      <c r="E2" s="5" t="s">
        <v>31</v>
      </c>
      <c r="F2" s="5" t="s">
        <v>32</v>
      </c>
      <c r="G2" s="5" t="s">
        <v>33</v>
      </c>
      <c r="H2" s="5" t="s">
        <v>34</v>
      </c>
      <c r="I2" s="5" t="s">
        <v>35</v>
      </c>
      <c r="J2" s="5" t="s">
        <v>36</v>
      </c>
      <c r="K2" s="3" t="s">
        <v>100</v>
      </c>
    </row>
    <row r="3" spans="1:11" x14ac:dyDescent="0.3">
      <c r="A3" s="1" t="s">
        <v>2</v>
      </c>
      <c r="B3" s="2" t="s">
        <v>12</v>
      </c>
      <c r="C3" s="2" t="s">
        <v>12</v>
      </c>
      <c r="D3" s="2" t="s">
        <v>12</v>
      </c>
      <c r="E3" s="2" t="s">
        <v>12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</row>
    <row r="4" spans="1:11" x14ac:dyDescent="0.3">
      <c r="A4" s="1" t="s">
        <v>3</v>
      </c>
      <c r="B4" s="3" t="s">
        <v>15</v>
      </c>
      <c r="C4" s="3" t="s">
        <v>15</v>
      </c>
      <c r="D4" s="3" t="s">
        <v>15</v>
      </c>
      <c r="E4" s="3" t="s">
        <v>15</v>
      </c>
      <c r="F4" s="3" t="s">
        <v>15</v>
      </c>
      <c r="G4" s="3" t="s">
        <v>15</v>
      </c>
      <c r="H4" s="3" t="s">
        <v>15</v>
      </c>
      <c r="I4" s="3" t="s">
        <v>15</v>
      </c>
      <c r="J4" s="3" t="s">
        <v>15</v>
      </c>
      <c r="K4" s="2" t="s">
        <v>15</v>
      </c>
    </row>
    <row r="5" spans="1:11" x14ac:dyDescent="0.3">
      <c r="A5" s="1" t="s">
        <v>4</v>
      </c>
      <c r="B5" s="6">
        <v>25</v>
      </c>
      <c r="C5" s="6">
        <v>35</v>
      </c>
      <c r="D5" s="6">
        <v>40</v>
      </c>
      <c r="E5" s="2">
        <v>50</v>
      </c>
      <c r="F5" s="2">
        <v>63</v>
      </c>
      <c r="G5" s="2">
        <v>80</v>
      </c>
      <c r="H5" s="2">
        <v>100</v>
      </c>
      <c r="I5" s="2">
        <v>125</v>
      </c>
      <c r="J5" s="2">
        <v>160</v>
      </c>
      <c r="K5" s="2">
        <v>200</v>
      </c>
    </row>
    <row r="6" spans="1:11" x14ac:dyDescent="0.3">
      <c r="A6" s="1" t="s">
        <v>5</v>
      </c>
      <c r="B6" s="6">
        <v>800</v>
      </c>
      <c r="C6" s="6">
        <v>800</v>
      </c>
      <c r="D6" s="6">
        <v>800</v>
      </c>
      <c r="E6" s="6">
        <v>800</v>
      </c>
      <c r="F6" s="6">
        <v>800</v>
      </c>
      <c r="G6" s="6">
        <v>800</v>
      </c>
      <c r="H6" s="6">
        <v>800</v>
      </c>
      <c r="I6" s="6">
        <v>800</v>
      </c>
      <c r="J6" s="6">
        <v>800</v>
      </c>
      <c r="K6" s="2">
        <v>800</v>
      </c>
    </row>
    <row r="7" spans="1:11" x14ac:dyDescent="0.3">
      <c r="A7" s="1" t="s">
        <v>101</v>
      </c>
      <c r="B7" s="55">
        <f>B8*0.45</f>
        <v>1.4400000000000002</v>
      </c>
      <c r="C7" s="55">
        <f t="shared" ref="C7:K7" si="0">C8*0.45</f>
        <v>1.53</v>
      </c>
      <c r="D7" s="55">
        <f t="shared" si="0"/>
        <v>1.8</v>
      </c>
      <c r="E7" s="55">
        <f t="shared" si="0"/>
        <v>1.9800000000000002</v>
      </c>
      <c r="F7" s="55">
        <f t="shared" si="0"/>
        <v>2.4750000000000001</v>
      </c>
      <c r="G7" s="55">
        <f t="shared" si="0"/>
        <v>3.1050000000000004</v>
      </c>
      <c r="H7" s="55">
        <f t="shared" si="0"/>
        <v>3.87</v>
      </c>
      <c r="I7" s="55">
        <f t="shared" si="0"/>
        <v>4.3650000000000002</v>
      </c>
      <c r="J7" s="55">
        <f t="shared" si="0"/>
        <v>5.58</v>
      </c>
      <c r="K7" s="55">
        <f t="shared" si="0"/>
        <v>8.3250000000000011</v>
      </c>
    </row>
    <row r="8" spans="1:11" x14ac:dyDescent="0.3">
      <c r="A8" s="1" t="s">
        <v>6</v>
      </c>
      <c r="B8" s="6">
        <v>3.2</v>
      </c>
      <c r="C8" s="6">
        <v>3.4</v>
      </c>
      <c r="D8" s="6">
        <v>4</v>
      </c>
      <c r="E8" s="4">
        <v>4.4000000000000004</v>
      </c>
      <c r="F8" s="4">
        <v>5.5</v>
      </c>
      <c r="G8" s="4">
        <v>6.9</v>
      </c>
      <c r="H8" s="4">
        <v>8.6</v>
      </c>
      <c r="I8" s="4">
        <v>9.6999999999999993</v>
      </c>
      <c r="J8" s="4">
        <v>12.4</v>
      </c>
      <c r="K8" s="2">
        <v>18.5</v>
      </c>
    </row>
    <row r="9" spans="1:11" x14ac:dyDescent="0.3">
      <c r="A9" s="1" t="s">
        <v>7</v>
      </c>
      <c r="B9" s="2" t="s">
        <v>72</v>
      </c>
      <c r="C9" s="2" t="s">
        <v>72</v>
      </c>
      <c r="D9" s="2" t="s">
        <v>72</v>
      </c>
      <c r="E9" s="2" t="s">
        <v>72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72</v>
      </c>
      <c r="K9" s="2" t="s">
        <v>72</v>
      </c>
    </row>
    <row r="10" spans="1:11" x14ac:dyDescent="0.3">
      <c r="A10" s="1" t="s">
        <v>8</v>
      </c>
      <c r="B10" s="2" t="s">
        <v>16</v>
      </c>
      <c r="C10" s="2" t="s">
        <v>16</v>
      </c>
      <c r="D10" s="2" t="s">
        <v>16</v>
      </c>
      <c r="E10" s="2" t="s">
        <v>16</v>
      </c>
      <c r="F10" s="2" t="s">
        <v>16</v>
      </c>
      <c r="G10" s="2" t="s">
        <v>16</v>
      </c>
      <c r="H10" s="2" t="s">
        <v>16</v>
      </c>
      <c r="I10" s="2" t="s">
        <v>16</v>
      </c>
      <c r="J10" s="2" t="s">
        <v>16</v>
      </c>
      <c r="K10" s="2" t="s">
        <v>16</v>
      </c>
    </row>
    <row r="11" spans="1:1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">
      <c r="A12" s="1" t="s">
        <v>9</v>
      </c>
      <c r="B12" s="2" t="s">
        <v>71</v>
      </c>
      <c r="C12" s="2" t="s">
        <v>71</v>
      </c>
      <c r="D12" s="2" t="s">
        <v>71</v>
      </c>
      <c r="E12" s="2" t="s">
        <v>71</v>
      </c>
      <c r="F12" s="2" t="s">
        <v>71</v>
      </c>
      <c r="G12" s="2" t="s">
        <v>71</v>
      </c>
      <c r="H12" s="2" t="s">
        <v>71</v>
      </c>
      <c r="I12" s="2" t="s">
        <v>71</v>
      </c>
      <c r="J12" s="2" t="s">
        <v>71</v>
      </c>
      <c r="K12" s="2" t="s">
        <v>71</v>
      </c>
    </row>
    <row r="13" spans="1:11" x14ac:dyDescent="0.3">
      <c r="A13" s="1" t="s">
        <v>13</v>
      </c>
      <c r="B13" s="2">
        <v>120</v>
      </c>
      <c r="C13" s="2">
        <v>120</v>
      </c>
      <c r="D13" s="2">
        <v>120</v>
      </c>
      <c r="E13" s="2">
        <v>120</v>
      </c>
      <c r="F13" s="2">
        <v>120</v>
      </c>
      <c r="G13" s="2">
        <v>120</v>
      </c>
      <c r="H13" s="2">
        <v>120</v>
      </c>
      <c r="I13" s="2">
        <v>120</v>
      </c>
      <c r="J13" s="2">
        <v>120</v>
      </c>
      <c r="K13" s="2">
        <v>30</v>
      </c>
    </row>
    <row r="14" spans="1:11" ht="15.6" x14ac:dyDescent="0.3">
      <c r="A14" s="1" t="s">
        <v>10</v>
      </c>
      <c r="B14" s="46">
        <v>600</v>
      </c>
      <c r="C14" s="46">
        <v>2400</v>
      </c>
      <c r="D14" s="46">
        <v>3200</v>
      </c>
      <c r="E14" s="47">
        <v>3500</v>
      </c>
      <c r="F14" s="47">
        <v>5500</v>
      </c>
      <c r="G14" s="47">
        <v>11000</v>
      </c>
      <c r="H14" s="47">
        <v>18000</v>
      </c>
      <c r="I14" s="47">
        <v>27000</v>
      </c>
      <c r="J14" s="47">
        <v>45000</v>
      </c>
      <c r="K14" s="47">
        <v>55000</v>
      </c>
    </row>
    <row r="15" spans="1:11" ht="15.6" x14ac:dyDescent="0.3">
      <c r="A15" s="1" t="s">
        <v>19</v>
      </c>
      <c r="B15" s="46"/>
      <c r="C15" s="46"/>
      <c r="D15" s="46"/>
      <c r="E15" s="47"/>
      <c r="F15" s="47"/>
      <c r="G15" s="47"/>
      <c r="H15" s="47"/>
      <c r="I15" s="47"/>
      <c r="J15" s="47"/>
      <c r="K15" s="48"/>
    </row>
    <row r="16" spans="1:11" ht="15.6" x14ac:dyDescent="0.3">
      <c r="A16" s="1" t="s">
        <v>20</v>
      </c>
      <c r="B16" s="46"/>
      <c r="C16" s="46"/>
      <c r="D16" s="46"/>
      <c r="E16" s="47"/>
      <c r="F16" s="47"/>
      <c r="G16" s="47"/>
      <c r="H16" s="47"/>
      <c r="I16" s="47"/>
      <c r="J16" s="47"/>
      <c r="K16" s="48"/>
    </row>
    <row r="17" spans="1:11" ht="15.6" x14ac:dyDescent="0.3">
      <c r="A17" s="1" t="s">
        <v>18</v>
      </c>
      <c r="B17" s="46"/>
      <c r="C17" s="46"/>
      <c r="D17" s="46"/>
      <c r="E17" s="47"/>
      <c r="F17" s="47"/>
      <c r="G17" s="47"/>
      <c r="H17" s="47"/>
      <c r="I17" s="47"/>
      <c r="J17" s="47"/>
      <c r="K17" s="48"/>
    </row>
    <row r="18" spans="1:11" ht="15.6" x14ac:dyDescent="0.3">
      <c r="A18" s="1" t="s">
        <v>24</v>
      </c>
      <c r="B18" s="46"/>
      <c r="C18" s="46"/>
      <c r="D18" s="46"/>
      <c r="E18" s="47"/>
      <c r="F18" s="47"/>
      <c r="G18" s="47"/>
      <c r="H18" s="47"/>
      <c r="I18" s="47"/>
      <c r="J18" s="47"/>
      <c r="K18" s="48"/>
    </row>
    <row r="19" spans="1:11" ht="15.6" x14ac:dyDescent="0.3">
      <c r="A19" s="1" t="s">
        <v>27</v>
      </c>
      <c r="B19" s="46">
        <v>14000</v>
      </c>
      <c r="C19" s="46">
        <v>35000</v>
      </c>
      <c r="D19" s="46">
        <v>50000</v>
      </c>
      <c r="E19" s="47">
        <v>70000</v>
      </c>
      <c r="F19" s="47">
        <v>120000</v>
      </c>
      <c r="G19" s="47">
        <v>145000</v>
      </c>
      <c r="H19" s="47">
        <v>185000</v>
      </c>
      <c r="I19" s="47">
        <v>260000</v>
      </c>
      <c r="J19" s="47">
        <v>450000</v>
      </c>
      <c r="K19" s="47">
        <v>500000</v>
      </c>
    </row>
    <row r="20" spans="1:11" x14ac:dyDescent="0.3">
      <c r="A20" s="1" t="s">
        <v>11</v>
      </c>
      <c r="B20" s="2" t="s">
        <v>23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  <c r="H20" s="2" t="s">
        <v>23</v>
      </c>
      <c r="I20" s="2" t="s">
        <v>23</v>
      </c>
      <c r="J20" s="2" t="s">
        <v>23</v>
      </c>
      <c r="K20" s="2" t="s">
        <v>23</v>
      </c>
    </row>
    <row r="21" spans="1:11" x14ac:dyDescent="0.3">
      <c r="A21" s="1" t="s">
        <v>21</v>
      </c>
      <c r="B21" s="2" t="s">
        <v>22</v>
      </c>
      <c r="C21" s="2" t="s">
        <v>22</v>
      </c>
      <c r="D21" s="2" t="s">
        <v>22</v>
      </c>
      <c r="E21" s="2" t="s">
        <v>22</v>
      </c>
      <c r="F21" s="2" t="s">
        <v>22</v>
      </c>
      <c r="G21" s="2" t="s">
        <v>22</v>
      </c>
      <c r="H21" s="2" t="s">
        <v>22</v>
      </c>
      <c r="I21" s="2" t="s">
        <v>22</v>
      </c>
      <c r="J21" s="2" t="s">
        <v>22</v>
      </c>
      <c r="K21" s="2" t="s">
        <v>22</v>
      </c>
    </row>
    <row r="22" spans="1:11" x14ac:dyDescent="0.3">
      <c r="A22" s="1"/>
      <c r="B22" s="1"/>
      <c r="C22" s="1"/>
      <c r="D22" s="1"/>
    </row>
    <row r="23" spans="1:11" x14ac:dyDescent="0.3">
      <c r="K23" s="2"/>
    </row>
    <row r="26" spans="1:11" x14ac:dyDescent="0.3">
      <c r="F26" s="5"/>
    </row>
    <row r="27" spans="1:11" x14ac:dyDescent="0.3">
      <c r="F27" s="5"/>
    </row>
    <row r="28" spans="1:11" x14ac:dyDescent="0.3">
      <c r="F28" s="5"/>
    </row>
    <row r="29" spans="1:11" x14ac:dyDescent="0.3">
      <c r="F29" s="5"/>
    </row>
    <row r="30" spans="1:11" x14ac:dyDescent="0.3">
      <c r="F30" s="5"/>
    </row>
    <row r="31" spans="1:11" x14ac:dyDescent="0.3">
      <c r="F31" s="5"/>
    </row>
    <row r="32" spans="1:11" x14ac:dyDescent="0.3">
      <c r="F32" s="5"/>
    </row>
    <row r="33" spans="6:6" x14ac:dyDescent="0.3">
      <c r="F33" s="5"/>
    </row>
    <row r="34" spans="6:6" x14ac:dyDescent="0.3">
      <c r="F34" s="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AA8-8941-4ECC-A489-0C8ECD3B5086}">
  <dimension ref="A1:E27"/>
  <sheetViews>
    <sheetView workbookViewId="0">
      <selection activeCell="I20" sqref="I20"/>
    </sheetView>
  </sheetViews>
  <sheetFormatPr defaultRowHeight="14.4" x14ac:dyDescent="0.3"/>
  <cols>
    <col min="1" max="1" width="33.33203125" bestFit="1" customWidth="1"/>
    <col min="2" max="5" width="23.6640625" bestFit="1" customWidth="1"/>
  </cols>
  <sheetData>
    <row r="1" spans="1:5" x14ac:dyDescent="0.3">
      <c r="A1" s="1" t="s">
        <v>0</v>
      </c>
      <c r="B1" s="2" t="s">
        <v>98</v>
      </c>
      <c r="C1" s="2" t="s">
        <v>38</v>
      </c>
      <c r="D1" s="2" t="s">
        <v>39</v>
      </c>
      <c r="E1" s="2" t="s">
        <v>40</v>
      </c>
    </row>
    <row r="2" spans="1:5" x14ac:dyDescent="0.3">
      <c r="A2" s="1" t="s">
        <v>1</v>
      </c>
      <c r="B2" s="5" t="s">
        <v>99</v>
      </c>
      <c r="C2" s="5" t="s">
        <v>74</v>
      </c>
      <c r="D2" s="5" t="s">
        <v>75</v>
      </c>
      <c r="E2" s="5" t="s">
        <v>37</v>
      </c>
    </row>
    <row r="3" spans="1:5" x14ac:dyDescent="0.3">
      <c r="A3" s="1" t="s">
        <v>2</v>
      </c>
      <c r="B3" s="2" t="s">
        <v>12</v>
      </c>
      <c r="C3" s="2" t="s">
        <v>12</v>
      </c>
      <c r="D3" s="2" t="s">
        <v>12</v>
      </c>
      <c r="E3" s="2" t="s">
        <v>12</v>
      </c>
    </row>
    <row r="4" spans="1:5" x14ac:dyDescent="0.3">
      <c r="A4" s="1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3">
      <c r="A5" s="1" t="s">
        <v>4</v>
      </c>
      <c r="B5" s="2">
        <v>160</v>
      </c>
      <c r="C5" s="2">
        <v>200</v>
      </c>
      <c r="D5" s="2">
        <v>250</v>
      </c>
      <c r="E5" s="2">
        <v>315</v>
      </c>
    </row>
    <row r="6" spans="1:5" x14ac:dyDescent="0.3">
      <c r="A6" s="1" t="s">
        <v>5</v>
      </c>
      <c r="B6" s="2">
        <v>800</v>
      </c>
      <c r="C6" s="2">
        <v>800</v>
      </c>
      <c r="D6" s="2">
        <v>800</v>
      </c>
      <c r="E6" s="2">
        <v>800</v>
      </c>
    </row>
    <row r="7" spans="1:5" x14ac:dyDescent="0.3">
      <c r="A7" s="1" t="s">
        <v>101</v>
      </c>
      <c r="B7" s="4">
        <f>B8*0.45</f>
        <v>6.48</v>
      </c>
      <c r="C7" s="4">
        <f t="shared" ref="C7:E7" si="0">C8*0.45</f>
        <v>6.5250000000000004</v>
      </c>
      <c r="D7" s="4">
        <f t="shared" si="0"/>
        <v>9.9</v>
      </c>
      <c r="E7" s="4">
        <f t="shared" si="0"/>
        <v>13.05</v>
      </c>
    </row>
    <row r="8" spans="1:5" x14ac:dyDescent="0.3">
      <c r="A8" s="1" t="s">
        <v>6</v>
      </c>
      <c r="B8" s="4">
        <v>14.4</v>
      </c>
      <c r="C8" s="4">
        <v>14.5</v>
      </c>
      <c r="D8" s="4">
        <v>22</v>
      </c>
      <c r="E8" s="4">
        <v>29</v>
      </c>
    </row>
    <row r="9" spans="1:5" x14ac:dyDescent="0.3">
      <c r="A9" s="1" t="s">
        <v>7</v>
      </c>
      <c r="B9" s="2" t="s">
        <v>72</v>
      </c>
      <c r="C9" s="2" t="s">
        <v>72</v>
      </c>
      <c r="D9" s="2" t="s">
        <v>72</v>
      </c>
      <c r="E9" s="2" t="s">
        <v>72</v>
      </c>
    </row>
    <row r="10" spans="1:5" x14ac:dyDescent="0.3">
      <c r="A10" s="1" t="s">
        <v>8</v>
      </c>
      <c r="B10" s="2" t="s">
        <v>73</v>
      </c>
      <c r="C10" s="2" t="s">
        <v>73</v>
      </c>
      <c r="D10" s="2" t="s">
        <v>73</v>
      </c>
      <c r="E10" s="2" t="s">
        <v>41</v>
      </c>
    </row>
    <row r="11" spans="1:5" x14ac:dyDescent="0.3">
      <c r="B11" s="2"/>
      <c r="C11" s="2"/>
      <c r="D11" s="2"/>
      <c r="E11" s="2"/>
    </row>
    <row r="12" spans="1:5" x14ac:dyDescent="0.3">
      <c r="A12" s="1" t="s">
        <v>9</v>
      </c>
      <c r="B12" s="2" t="s">
        <v>71</v>
      </c>
      <c r="C12" s="2" t="s">
        <v>71</v>
      </c>
      <c r="D12" s="2" t="s">
        <v>71</v>
      </c>
      <c r="E12" s="2" t="s">
        <v>71</v>
      </c>
    </row>
    <row r="13" spans="1:5" x14ac:dyDescent="0.3">
      <c r="A13" s="1" t="s">
        <v>13</v>
      </c>
      <c r="B13" s="2">
        <v>120</v>
      </c>
      <c r="C13" s="2">
        <v>120</v>
      </c>
      <c r="D13" s="2">
        <v>120</v>
      </c>
      <c r="E13" s="2">
        <v>120</v>
      </c>
    </row>
    <row r="14" spans="1:5" ht="15.6" x14ac:dyDescent="0.3">
      <c r="A14" s="1" t="s">
        <v>10</v>
      </c>
      <c r="B14" s="2">
        <v>28000</v>
      </c>
      <c r="C14" s="2">
        <v>70000</v>
      </c>
      <c r="D14" s="2">
        <v>110000</v>
      </c>
      <c r="E14" s="2">
        <v>140000</v>
      </c>
    </row>
    <row r="15" spans="1:5" ht="15.6" x14ac:dyDescent="0.3">
      <c r="A15" s="1" t="s">
        <v>19</v>
      </c>
      <c r="B15" s="2"/>
      <c r="C15" s="2"/>
      <c r="D15" s="2"/>
      <c r="E15" s="2"/>
    </row>
    <row r="16" spans="1:5" ht="15.6" x14ac:dyDescent="0.3">
      <c r="A16" s="1" t="s">
        <v>20</v>
      </c>
      <c r="B16" s="2"/>
      <c r="C16" s="2"/>
      <c r="D16" s="2"/>
      <c r="E16" s="2"/>
    </row>
    <row r="17" spans="1:5" ht="15.6" x14ac:dyDescent="0.3">
      <c r="A17" s="1" t="s">
        <v>18</v>
      </c>
      <c r="B17" s="2"/>
      <c r="C17" s="2"/>
      <c r="D17" s="2"/>
      <c r="E17" s="2"/>
    </row>
    <row r="18" spans="1:5" ht="15.6" x14ac:dyDescent="0.3">
      <c r="A18" s="1" t="s">
        <v>24</v>
      </c>
      <c r="B18" s="2"/>
      <c r="C18" s="2"/>
      <c r="D18" s="2"/>
      <c r="E18" s="2"/>
    </row>
    <row r="19" spans="1:5" ht="15.6" x14ac:dyDescent="0.3">
      <c r="A19" s="1" t="s">
        <v>27</v>
      </c>
      <c r="B19" s="2">
        <v>400000</v>
      </c>
      <c r="C19" s="2">
        <v>690000</v>
      </c>
      <c r="D19" s="2">
        <v>1100000</v>
      </c>
      <c r="E19" s="2">
        <v>1340000</v>
      </c>
    </row>
    <row r="20" spans="1:5" x14ac:dyDescent="0.3">
      <c r="A20" s="1" t="s">
        <v>11</v>
      </c>
      <c r="B20" s="2" t="s">
        <v>70</v>
      </c>
      <c r="C20" s="2" t="s">
        <v>70</v>
      </c>
      <c r="D20" s="2" t="s">
        <v>70</v>
      </c>
      <c r="E20" s="2" t="s">
        <v>25</v>
      </c>
    </row>
    <row r="21" spans="1:5" x14ac:dyDescent="0.3">
      <c r="A21" s="1" t="s">
        <v>21</v>
      </c>
      <c r="B21" s="2" t="s">
        <v>22</v>
      </c>
      <c r="C21" s="2" t="s">
        <v>22</v>
      </c>
      <c r="D21" s="2" t="s">
        <v>22</v>
      </c>
      <c r="E21" s="2" t="s">
        <v>22</v>
      </c>
    </row>
    <row r="22" spans="1:5" x14ac:dyDescent="0.3">
      <c r="A22" s="1"/>
      <c r="B22" s="1"/>
      <c r="C22" s="1"/>
    </row>
    <row r="25" spans="1:5" x14ac:dyDescent="0.3">
      <c r="A25" s="5"/>
    </row>
    <row r="26" spans="1:5" x14ac:dyDescent="0.3">
      <c r="A26" s="5"/>
    </row>
    <row r="27" spans="1:5" x14ac:dyDescent="0.3">
      <c r="A27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F796C-7928-4CB9-BC98-6D2B15E0BA62}">
  <dimension ref="A1:Y62"/>
  <sheetViews>
    <sheetView workbookViewId="0">
      <selection activeCell="C1" sqref="C1"/>
    </sheetView>
  </sheetViews>
  <sheetFormatPr defaultRowHeight="14.4" x14ac:dyDescent="0.3"/>
  <sheetData>
    <row r="1" spans="1:15" x14ac:dyDescent="0.3">
      <c r="A1" s="7" t="s">
        <v>95</v>
      </c>
    </row>
    <row r="2" spans="1:15" ht="15" thickBot="1" x14ac:dyDescent="0.35"/>
    <row r="3" spans="1:15" x14ac:dyDescent="0.3">
      <c r="A3" s="56" t="s">
        <v>76</v>
      </c>
      <c r="B3" s="58" t="s">
        <v>77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ht="15" thickBot="1" x14ac:dyDescent="0.35">
      <c r="A4" s="57"/>
      <c r="B4" s="8" t="s">
        <v>87</v>
      </c>
      <c r="C4" s="9" t="s">
        <v>88</v>
      </c>
      <c r="D4" s="9" t="s">
        <v>89</v>
      </c>
      <c r="E4" s="9" t="s">
        <v>78</v>
      </c>
      <c r="F4" s="9" t="s">
        <v>79</v>
      </c>
      <c r="G4" s="9" t="s">
        <v>90</v>
      </c>
      <c r="H4" s="9" t="s">
        <v>81</v>
      </c>
      <c r="I4" s="9" t="s">
        <v>82</v>
      </c>
      <c r="J4" s="9" t="s">
        <v>83</v>
      </c>
      <c r="K4" s="9"/>
      <c r="L4" s="9"/>
      <c r="M4" s="9"/>
      <c r="N4" s="10"/>
      <c r="O4" s="11"/>
    </row>
    <row r="5" spans="1:15" x14ac:dyDescent="0.3">
      <c r="A5" s="12">
        <v>0.01</v>
      </c>
      <c r="B5" s="13">
        <v>187.8364</v>
      </c>
      <c r="C5" s="14">
        <v>281.7176</v>
      </c>
      <c r="D5" s="14">
        <v>373.92869999999999</v>
      </c>
      <c r="E5" s="14">
        <v>567.30840000000001</v>
      </c>
      <c r="F5" s="14">
        <v>736.09270000000004</v>
      </c>
      <c r="G5" s="14">
        <v>990.24530000000004</v>
      </c>
      <c r="H5" s="14">
        <v>1212.2521999999999</v>
      </c>
      <c r="I5" s="14">
        <v>1617.1476</v>
      </c>
      <c r="J5" s="14">
        <v>1970.2385999999999</v>
      </c>
      <c r="K5" s="14"/>
      <c r="L5" s="14"/>
      <c r="M5" s="14"/>
      <c r="N5" s="15"/>
      <c r="O5" s="16"/>
    </row>
    <row r="6" spans="1:15" x14ac:dyDescent="0.3">
      <c r="A6" s="17">
        <v>1.4999999999999999E-2</v>
      </c>
      <c r="B6" s="18">
        <v>134.0463</v>
      </c>
      <c r="C6" s="19">
        <v>212.95439999999999</v>
      </c>
      <c r="D6" s="19">
        <v>283.74450000000002</v>
      </c>
      <c r="E6" s="19">
        <v>428.43369999999999</v>
      </c>
      <c r="F6" s="19">
        <v>553.03499999999997</v>
      </c>
      <c r="G6" s="19">
        <v>758.48209999999995</v>
      </c>
      <c r="H6" s="19">
        <v>927.11879999999996</v>
      </c>
      <c r="I6" s="19">
        <v>1226.4123</v>
      </c>
      <c r="J6" s="19">
        <v>1513.6755000000001</v>
      </c>
      <c r="K6" s="19"/>
      <c r="L6" s="19"/>
      <c r="M6" s="19"/>
      <c r="N6" s="20"/>
      <c r="O6" s="21"/>
    </row>
    <row r="7" spans="1:15" x14ac:dyDescent="0.3">
      <c r="A7" s="17">
        <v>0.02</v>
      </c>
      <c r="B7" s="18">
        <v>108.8188</v>
      </c>
      <c r="C7" s="19">
        <v>181.82169999999999</v>
      </c>
      <c r="D7" s="19">
        <v>241.2807</v>
      </c>
      <c r="E7" s="19">
        <v>363.3587</v>
      </c>
      <c r="F7" s="19">
        <v>467.61860000000001</v>
      </c>
      <c r="G7" s="19">
        <v>645.6164</v>
      </c>
      <c r="H7" s="19">
        <v>792.00379999999996</v>
      </c>
      <c r="I7" s="19">
        <v>1037.779</v>
      </c>
      <c r="J7" s="19">
        <v>1291.8085000000001</v>
      </c>
      <c r="K7" s="19"/>
      <c r="L7" s="19"/>
      <c r="M7" s="19"/>
      <c r="N7" s="20"/>
      <c r="O7" s="21"/>
    </row>
    <row r="8" spans="1:15" x14ac:dyDescent="0.3">
      <c r="A8" s="17">
        <v>0.03</v>
      </c>
      <c r="B8" s="18">
        <v>83.322500000000005</v>
      </c>
      <c r="C8" s="19">
        <v>151.25729999999999</v>
      </c>
      <c r="D8" s="19">
        <v>198.65629999999999</v>
      </c>
      <c r="E8" s="19">
        <v>296.80590000000001</v>
      </c>
      <c r="F8" s="19">
        <v>380.8546</v>
      </c>
      <c r="G8" s="19">
        <v>528.69370000000004</v>
      </c>
      <c r="H8" s="19">
        <v>652.20159999999998</v>
      </c>
      <c r="I8" s="19">
        <v>842.08450000000005</v>
      </c>
      <c r="J8" s="19">
        <v>1059.9508000000001</v>
      </c>
      <c r="K8" s="19"/>
      <c r="L8" s="19"/>
      <c r="M8" s="19"/>
      <c r="N8" s="20"/>
      <c r="O8" s="21"/>
    </row>
    <row r="9" spans="1:15" x14ac:dyDescent="0.3">
      <c r="A9" s="17">
        <v>0.04</v>
      </c>
      <c r="B9" s="18">
        <v>69.955200000000005</v>
      </c>
      <c r="C9" s="19">
        <v>135.3152</v>
      </c>
      <c r="D9" s="19">
        <v>175.55009999999999</v>
      </c>
      <c r="E9" s="19">
        <v>261.80009999999999</v>
      </c>
      <c r="F9" s="19">
        <v>334.92759999999998</v>
      </c>
      <c r="G9" s="19">
        <v>464.41160000000002</v>
      </c>
      <c r="H9" s="19">
        <v>577.06820000000005</v>
      </c>
      <c r="I9" s="19">
        <v>736.2604</v>
      </c>
      <c r="J9" s="19">
        <v>932.61350000000004</v>
      </c>
      <c r="K9" s="19"/>
      <c r="L9" s="19"/>
      <c r="M9" s="19"/>
      <c r="N9" s="20"/>
      <c r="O9" s="21"/>
    </row>
    <row r="10" spans="1:15" x14ac:dyDescent="0.3">
      <c r="A10" s="17">
        <v>0.05</v>
      </c>
      <c r="B10" s="18">
        <v>61.651800000000001</v>
      </c>
      <c r="C10" s="19">
        <v>124.836</v>
      </c>
      <c r="D10" s="19">
        <v>160.5658</v>
      </c>
      <c r="E10" s="19">
        <v>238.55930000000001</v>
      </c>
      <c r="F10" s="19">
        <v>304.94909999999999</v>
      </c>
      <c r="G10" s="19">
        <v>422.32810000000001</v>
      </c>
      <c r="H10" s="19">
        <v>527.8655</v>
      </c>
      <c r="I10" s="19">
        <v>668.0181</v>
      </c>
      <c r="J10" s="19">
        <v>849.79139999999995</v>
      </c>
      <c r="K10" s="19"/>
      <c r="L10" s="19"/>
      <c r="M10" s="19"/>
      <c r="N10" s="20"/>
      <c r="O10" s="21"/>
    </row>
    <row r="11" spans="1:15" x14ac:dyDescent="0.3">
      <c r="A11" s="17">
        <v>0.06</v>
      </c>
      <c r="B11" s="18">
        <v>55.991900000000001</v>
      </c>
      <c r="C11" s="19">
        <v>117.303</v>
      </c>
      <c r="D11" s="19">
        <v>149.74469999999999</v>
      </c>
      <c r="E11" s="19">
        <v>221.8263</v>
      </c>
      <c r="F11" s="19">
        <v>283.57249999999999</v>
      </c>
      <c r="G11" s="19">
        <v>392.1497</v>
      </c>
      <c r="H11" s="19">
        <v>492.6703</v>
      </c>
      <c r="I11" s="19">
        <v>619.56010000000003</v>
      </c>
      <c r="J11" s="19">
        <v>790.40620000000001</v>
      </c>
      <c r="K11" s="19"/>
      <c r="L11" s="19"/>
      <c r="M11" s="19"/>
      <c r="N11" s="20"/>
      <c r="O11" s="21"/>
    </row>
    <row r="12" spans="1:15" x14ac:dyDescent="0.3">
      <c r="A12" s="17">
        <v>0.08</v>
      </c>
      <c r="B12" s="18">
        <v>48.802199999999999</v>
      </c>
      <c r="C12" s="19">
        <v>106.7784</v>
      </c>
      <c r="D12" s="19">
        <v>134.95500000000001</v>
      </c>
      <c r="E12" s="19">
        <v>198.61490000000001</v>
      </c>
      <c r="F12" s="19">
        <v>254.3177</v>
      </c>
      <c r="G12" s="19">
        <v>351.11399999999998</v>
      </c>
      <c r="H12" s="19">
        <v>444.43119999999999</v>
      </c>
      <c r="I12" s="19">
        <v>554.26959999999997</v>
      </c>
      <c r="J12" s="19">
        <v>709.67600000000004</v>
      </c>
      <c r="K12" s="19"/>
      <c r="L12" s="19"/>
      <c r="M12" s="19"/>
      <c r="N12" s="20"/>
      <c r="O12" s="21"/>
    </row>
    <row r="13" spans="1:15" x14ac:dyDescent="0.3">
      <c r="A13" s="17">
        <v>0.1</v>
      </c>
      <c r="B13" s="18">
        <v>44.410400000000003</v>
      </c>
      <c r="C13" s="19">
        <v>99.663799999999995</v>
      </c>
      <c r="D13" s="19">
        <v>125.1482</v>
      </c>
      <c r="E13" s="19">
        <v>182.91480000000001</v>
      </c>
      <c r="F13" s="19">
        <v>234.929</v>
      </c>
      <c r="G13" s="19">
        <v>323.96699999999998</v>
      </c>
      <c r="H13" s="19">
        <v>412.3184</v>
      </c>
      <c r="I13" s="19">
        <v>511.75729999999999</v>
      </c>
      <c r="J13" s="19">
        <v>656.35670000000005</v>
      </c>
      <c r="K13" s="19"/>
      <c r="L13" s="19"/>
      <c r="M13" s="19"/>
      <c r="N13" s="20"/>
      <c r="O13" s="21"/>
    </row>
    <row r="14" spans="1:15" x14ac:dyDescent="0.3">
      <c r="A14" s="17">
        <v>0.15</v>
      </c>
      <c r="B14" s="18">
        <v>38.2485</v>
      </c>
      <c r="C14" s="19">
        <v>88.696399999999997</v>
      </c>
      <c r="D14" s="19">
        <v>110.3432</v>
      </c>
      <c r="E14" s="19">
        <v>158.90360000000001</v>
      </c>
      <c r="F14" s="19">
        <v>205.83250000000001</v>
      </c>
      <c r="G14" s="19">
        <v>283.10230000000001</v>
      </c>
      <c r="H14" s="19">
        <v>363.7799</v>
      </c>
      <c r="I14" s="19">
        <v>448.94709999999998</v>
      </c>
      <c r="J14" s="19">
        <v>575.98389999999995</v>
      </c>
      <c r="K14" s="19"/>
      <c r="L14" s="19"/>
      <c r="M14" s="19"/>
      <c r="N14" s="20"/>
      <c r="O14" s="21"/>
    </row>
    <row r="15" spans="1:15" x14ac:dyDescent="0.3">
      <c r="A15" s="17">
        <v>0.2</v>
      </c>
      <c r="B15" s="18">
        <v>34.801499999999997</v>
      </c>
      <c r="C15" s="19">
        <v>82.164500000000004</v>
      </c>
      <c r="D15" s="19">
        <v>101.7192</v>
      </c>
      <c r="E15" s="19">
        <v>144.87139999999999</v>
      </c>
      <c r="F15" s="19">
        <v>189.13030000000001</v>
      </c>
      <c r="G15" s="19">
        <v>259.38560000000001</v>
      </c>
      <c r="H15" s="19">
        <v>335.58929999999998</v>
      </c>
      <c r="I15" s="19">
        <v>413.28660000000002</v>
      </c>
      <c r="J15" s="19">
        <v>529.0566</v>
      </c>
      <c r="K15" s="19"/>
      <c r="L15" s="19"/>
      <c r="M15" s="19"/>
      <c r="N15" s="20"/>
      <c r="O15" s="21"/>
    </row>
    <row r="16" spans="1:15" x14ac:dyDescent="0.3">
      <c r="A16" s="17">
        <v>0.3</v>
      </c>
      <c r="B16" s="18">
        <v>30.845600000000001</v>
      </c>
      <c r="C16" s="19">
        <v>74.182199999999995</v>
      </c>
      <c r="D16" s="19">
        <v>90.921700000000001</v>
      </c>
      <c r="E16" s="19">
        <v>128.5839</v>
      </c>
      <c r="F16" s="19">
        <v>169.84129999999999</v>
      </c>
      <c r="G16" s="19">
        <v>231.30959999999999</v>
      </c>
      <c r="H16" s="19">
        <v>302.5915</v>
      </c>
      <c r="I16" s="19">
        <v>371.70920000000001</v>
      </c>
      <c r="J16" s="19">
        <v>472.22460000000001</v>
      </c>
      <c r="K16" s="19"/>
      <c r="L16" s="19"/>
      <c r="M16" s="19"/>
      <c r="N16" s="20"/>
      <c r="O16" s="21"/>
    </row>
    <row r="17" spans="1:15" x14ac:dyDescent="0.3">
      <c r="A17" s="17">
        <v>0.4</v>
      </c>
      <c r="B17" s="18">
        <v>28.518899999999999</v>
      </c>
      <c r="C17" s="19">
        <v>68.814899999999994</v>
      </c>
      <c r="D17" s="19">
        <v>82.767700000000005</v>
      </c>
      <c r="E17" s="19">
        <v>119.0487</v>
      </c>
      <c r="F17" s="19">
        <v>158.2355</v>
      </c>
      <c r="G17" s="19">
        <v>214.51480000000001</v>
      </c>
      <c r="H17" s="19">
        <v>282.51179999999999</v>
      </c>
      <c r="I17" s="19">
        <v>345.77600000000001</v>
      </c>
      <c r="J17" s="19">
        <v>435.40940000000001</v>
      </c>
      <c r="K17" s="19"/>
      <c r="L17" s="19"/>
      <c r="M17" s="19"/>
      <c r="N17" s="20"/>
      <c r="O17" s="21"/>
    </row>
    <row r="18" spans="1:15" x14ac:dyDescent="0.3">
      <c r="A18" s="17">
        <v>0.5</v>
      </c>
      <c r="B18" s="18">
        <v>26.924099999999999</v>
      </c>
      <c r="C18" s="19">
        <v>64.272499999999994</v>
      </c>
      <c r="D18" s="19">
        <v>78.435000000000002</v>
      </c>
      <c r="E18" s="19">
        <v>112.5492</v>
      </c>
      <c r="F18" s="19">
        <v>149.8115</v>
      </c>
      <c r="G18" s="19">
        <v>202.9941</v>
      </c>
      <c r="H18" s="19">
        <v>267.60120000000001</v>
      </c>
      <c r="I18" s="19">
        <v>327.04300000000001</v>
      </c>
      <c r="J18" s="19">
        <v>408.17739999999998</v>
      </c>
      <c r="K18" s="19"/>
      <c r="L18" s="19"/>
      <c r="M18" s="19"/>
      <c r="N18" s="20"/>
      <c r="O18" s="21"/>
    </row>
    <row r="19" spans="1:15" x14ac:dyDescent="0.3">
      <c r="A19" s="17">
        <v>0.6</v>
      </c>
      <c r="B19" s="18">
        <v>25.649699999999999</v>
      </c>
      <c r="C19" s="19">
        <v>60.469700000000003</v>
      </c>
      <c r="D19" s="19">
        <v>75.393799999999999</v>
      </c>
      <c r="E19" s="19">
        <v>107.78789999999999</v>
      </c>
      <c r="F19" s="19">
        <v>143.2011</v>
      </c>
      <c r="G19" s="19">
        <v>193.25149999999999</v>
      </c>
      <c r="H19" s="19">
        <v>255.28809999999999</v>
      </c>
      <c r="I19" s="19">
        <v>312.54660000000001</v>
      </c>
      <c r="J19" s="19">
        <v>386.72539999999998</v>
      </c>
      <c r="K19" s="19"/>
      <c r="L19" s="19"/>
      <c r="M19" s="19"/>
      <c r="N19" s="20"/>
      <c r="O19" s="21"/>
    </row>
    <row r="20" spans="1:15" x14ac:dyDescent="0.3">
      <c r="A20" s="17">
        <v>0.7</v>
      </c>
      <c r="B20" s="18">
        <v>24.747399999999999</v>
      </c>
      <c r="C20" s="19">
        <v>57.925899999999999</v>
      </c>
      <c r="D20" s="19">
        <v>73.001199999999997</v>
      </c>
      <c r="E20" s="19">
        <v>103.9952</v>
      </c>
      <c r="F20" s="19">
        <v>137.76660000000001</v>
      </c>
      <c r="G20" s="19">
        <v>184.8321</v>
      </c>
      <c r="H20" s="19">
        <v>244.4957</v>
      </c>
      <c r="I20" s="19">
        <v>300.79899999999998</v>
      </c>
      <c r="J20" s="19">
        <v>369.1968</v>
      </c>
      <c r="K20" s="19"/>
      <c r="L20" s="19"/>
      <c r="M20" s="19"/>
      <c r="N20" s="20"/>
      <c r="O20" s="21"/>
    </row>
    <row r="21" spans="1:15" x14ac:dyDescent="0.3">
      <c r="A21" s="17">
        <v>0.8</v>
      </c>
      <c r="B21" s="18">
        <v>24.179200000000002</v>
      </c>
      <c r="C21" s="19">
        <v>56.246400000000001</v>
      </c>
      <c r="D21" s="19">
        <v>71.033900000000003</v>
      </c>
      <c r="E21" s="19">
        <v>100.3903</v>
      </c>
      <c r="F21" s="19">
        <v>133.16329999999999</v>
      </c>
      <c r="G21" s="19">
        <v>177.97409999999999</v>
      </c>
      <c r="H21" s="19">
        <v>234.94640000000001</v>
      </c>
      <c r="I21" s="19">
        <v>290.94349999999997</v>
      </c>
      <c r="J21" s="19">
        <v>354.67840000000001</v>
      </c>
      <c r="K21" s="19"/>
      <c r="L21" s="19"/>
      <c r="M21" s="19"/>
      <c r="N21" s="20"/>
      <c r="O21" s="21"/>
    </row>
    <row r="22" spans="1:15" x14ac:dyDescent="0.3">
      <c r="A22" s="17">
        <v>1</v>
      </c>
      <c r="B22" s="18">
        <v>23.382100000000001</v>
      </c>
      <c r="C22" s="19">
        <v>53.957900000000002</v>
      </c>
      <c r="D22" s="19">
        <v>67.932400000000001</v>
      </c>
      <c r="E22" s="19">
        <v>93.746799999999993</v>
      </c>
      <c r="F22" s="19">
        <v>125.8038</v>
      </c>
      <c r="G22" s="19">
        <v>167.58799999999999</v>
      </c>
      <c r="H22" s="19">
        <v>220.74690000000001</v>
      </c>
      <c r="I22" s="19">
        <v>274.87349999999998</v>
      </c>
      <c r="J22" s="19">
        <v>332.22829999999999</v>
      </c>
      <c r="K22" s="19"/>
      <c r="L22" s="19"/>
      <c r="M22" s="19"/>
      <c r="N22" s="20"/>
      <c r="O22" s="21"/>
    </row>
    <row r="23" spans="1:15" x14ac:dyDescent="0.3">
      <c r="A23" s="17">
        <v>1.5</v>
      </c>
      <c r="B23" s="18">
        <v>22.1509</v>
      </c>
      <c r="C23" s="19">
        <v>50.499400000000001</v>
      </c>
      <c r="D23" s="19">
        <v>62.836500000000001</v>
      </c>
      <c r="E23" s="19">
        <v>84.074299999999994</v>
      </c>
      <c r="F23" s="19">
        <v>113.97329999999999</v>
      </c>
      <c r="G23" s="19">
        <v>151.33799999999999</v>
      </c>
      <c r="H23" s="19">
        <v>200.3006</v>
      </c>
      <c r="I23" s="19">
        <v>246.25700000000001</v>
      </c>
      <c r="J23" s="19">
        <v>295.77940000000001</v>
      </c>
      <c r="K23" s="19"/>
      <c r="L23" s="19"/>
      <c r="M23" s="19"/>
      <c r="N23" s="20"/>
      <c r="O23" s="21"/>
    </row>
    <row r="24" spans="1:15" x14ac:dyDescent="0.3">
      <c r="A24" s="17">
        <v>2</v>
      </c>
      <c r="B24" s="18">
        <v>21.371400000000001</v>
      </c>
      <c r="C24" s="19">
        <v>48.319800000000001</v>
      </c>
      <c r="D24" s="19">
        <v>59.656300000000002</v>
      </c>
      <c r="E24" s="19">
        <v>79.088999999999999</v>
      </c>
      <c r="F24" s="19">
        <v>106.7539</v>
      </c>
      <c r="G24" s="19">
        <v>141.32419999999999</v>
      </c>
      <c r="H24" s="19">
        <v>188.1234</v>
      </c>
      <c r="I24" s="19">
        <v>227.98169999999999</v>
      </c>
      <c r="J24" s="19">
        <v>273.12419999999997</v>
      </c>
      <c r="K24" s="19"/>
      <c r="L24" s="19"/>
      <c r="M24" s="19"/>
      <c r="N24" s="20"/>
      <c r="O24" s="21"/>
    </row>
    <row r="25" spans="1:15" x14ac:dyDescent="0.3">
      <c r="A25" s="17">
        <v>3</v>
      </c>
      <c r="B25" s="18">
        <v>20.3521</v>
      </c>
      <c r="C25" s="19">
        <v>45.442500000000003</v>
      </c>
      <c r="D25" s="19">
        <v>55.719099999999997</v>
      </c>
      <c r="E25" s="19">
        <v>73.462500000000006</v>
      </c>
      <c r="F25" s="19">
        <v>97.916399999999996</v>
      </c>
      <c r="G25" s="19">
        <v>128.94300000000001</v>
      </c>
      <c r="H25" s="19">
        <v>173.0163</v>
      </c>
      <c r="I25" s="19">
        <v>205.5352</v>
      </c>
      <c r="J25" s="19">
        <v>246.20179999999999</v>
      </c>
      <c r="K25" s="19"/>
      <c r="L25" s="19"/>
      <c r="M25" s="19"/>
      <c r="N25" s="20"/>
      <c r="O25" s="21"/>
    </row>
    <row r="26" spans="1:15" x14ac:dyDescent="0.3">
      <c r="A26" s="17">
        <v>4</v>
      </c>
      <c r="B26" s="18">
        <v>19.6736</v>
      </c>
      <c r="C26" s="19">
        <v>43.5197</v>
      </c>
      <c r="D26" s="19">
        <v>53.215699999999998</v>
      </c>
      <c r="E26" s="19">
        <v>70.051000000000002</v>
      </c>
      <c r="F26" s="19">
        <v>92.390199999999993</v>
      </c>
      <c r="G26" s="19">
        <v>121.2383</v>
      </c>
      <c r="H26" s="19">
        <v>163.3434</v>
      </c>
      <c r="I26" s="19">
        <v>191.80070000000001</v>
      </c>
      <c r="J26" s="19">
        <v>230.25659999999999</v>
      </c>
      <c r="K26" s="19"/>
      <c r="L26" s="19"/>
      <c r="M26" s="19"/>
      <c r="N26" s="20"/>
      <c r="O26" s="21"/>
    </row>
    <row r="27" spans="1:15" x14ac:dyDescent="0.3">
      <c r="A27" s="17">
        <v>5</v>
      </c>
      <c r="B27" s="18">
        <v>19.169799999999999</v>
      </c>
      <c r="C27" s="19">
        <v>42.115600000000001</v>
      </c>
      <c r="D27" s="19">
        <v>51.399000000000001</v>
      </c>
      <c r="E27" s="19">
        <v>67.627499999999998</v>
      </c>
      <c r="F27" s="19">
        <v>88.445800000000006</v>
      </c>
      <c r="G27" s="19">
        <v>115.7992</v>
      </c>
      <c r="H27" s="19">
        <v>156.31100000000001</v>
      </c>
      <c r="I27" s="19">
        <v>182.28389999999999</v>
      </c>
      <c r="J27" s="19">
        <v>219.43469999999999</v>
      </c>
      <c r="K27" s="19"/>
      <c r="L27" s="19"/>
      <c r="M27" s="19"/>
      <c r="N27" s="20"/>
      <c r="O27" s="21"/>
    </row>
    <row r="28" spans="1:15" x14ac:dyDescent="0.3">
      <c r="A28" s="17">
        <v>6</v>
      </c>
      <c r="B28" s="18">
        <v>18.771100000000001</v>
      </c>
      <c r="C28" s="19">
        <v>41.026699999999998</v>
      </c>
      <c r="D28" s="19">
        <v>49.982599999999998</v>
      </c>
      <c r="E28" s="19">
        <v>65.762500000000003</v>
      </c>
      <c r="F28" s="19">
        <v>85.414599999999993</v>
      </c>
      <c r="G28" s="19">
        <v>111.6414</v>
      </c>
      <c r="H28" s="19">
        <v>150.83240000000001</v>
      </c>
      <c r="I28" s="19">
        <v>175.2099</v>
      </c>
      <c r="J28" s="19">
        <v>211.39879999999999</v>
      </c>
      <c r="K28" s="19"/>
      <c r="L28" s="19"/>
      <c r="M28" s="19"/>
      <c r="N28" s="20"/>
      <c r="O28" s="21"/>
    </row>
    <row r="29" spans="1:15" x14ac:dyDescent="0.3">
      <c r="A29" s="17">
        <v>8</v>
      </c>
      <c r="B29" s="18">
        <v>18.164200000000001</v>
      </c>
      <c r="C29" s="19">
        <v>39.406999999999996</v>
      </c>
      <c r="D29" s="19">
        <v>47.8581</v>
      </c>
      <c r="E29" s="19">
        <v>62.991199999999999</v>
      </c>
      <c r="F29" s="19">
        <v>80.938699999999997</v>
      </c>
      <c r="G29" s="19">
        <v>105.4983</v>
      </c>
      <c r="H29" s="19">
        <v>142.62610000000001</v>
      </c>
      <c r="I29" s="19">
        <v>165.23159999999999</v>
      </c>
      <c r="J29" s="19">
        <v>199.83600000000001</v>
      </c>
      <c r="K29" s="19"/>
      <c r="L29" s="19"/>
      <c r="M29" s="19"/>
      <c r="N29" s="20"/>
      <c r="O29" s="21"/>
    </row>
    <row r="30" spans="1:15" x14ac:dyDescent="0.3">
      <c r="A30" s="17">
        <v>10</v>
      </c>
      <c r="B30" s="18">
        <v>17.711200000000002</v>
      </c>
      <c r="C30" s="19">
        <v>38.223700000000001</v>
      </c>
      <c r="D30" s="19">
        <v>46.295999999999999</v>
      </c>
      <c r="E30" s="19">
        <v>60.968400000000003</v>
      </c>
      <c r="F30" s="19">
        <v>77.695800000000006</v>
      </c>
      <c r="G30" s="19">
        <v>101.0172</v>
      </c>
      <c r="H30" s="19">
        <v>136.5958</v>
      </c>
      <c r="I30" s="19">
        <v>158.3312</v>
      </c>
      <c r="J30" s="19">
        <v>191.59350000000001</v>
      </c>
      <c r="K30" s="19"/>
      <c r="L30" s="19"/>
      <c r="M30" s="19"/>
      <c r="N30" s="20"/>
      <c r="O30" s="21"/>
    </row>
    <row r="31" spans="1:15" x14ac:dyDescent="0.3">
      <c r="A31" s="17">
        <v>15</v>
      </c>
      <c r="B31" s="18">
        <v>16.925000000000001</v>
      </c>
      <c r="C31" s="19">
        <v>36.210599999999999</v>
      </c>
      <c r="D31" s="19">
        <v>43.635399999999997</v>
      </c>
      <c r="E31" s="19">
        <v>57.533499999999997</v>
      </c>
      <c r="F31" s="19">
        <v>72.251099999999994</v>
      </c>
      <c r="G31" s="19">
        <v>93.283000000000001</v>
      </c>
      <c r="H31" s="19">
        <v>126.306</v>
      </c>
      <c r="I31" s="19">
        <v>147.18440000000001</v>
      </c>
      <c r="J31" s="19">
        <v>177.77420000000001</v>
      </c>
      <c r="K31" s="19"/>
      <c r="L31" s="19"/>
      <c r="M31" s="19"/>
      <c r="N31" s="20"/>
      <c r="O31" s="21"/>
    </row>
    <row r="32" spans="1:15" x14ac:dyDescent="0.3">
      <c r="A32" s="17">
        <v>20</v>
      </c>
      <c r="B32" s="18">
        <v>16.394500000000001</v>
      </c>
      <c r="C32" s="19">
        <v>34.871699999999997</v>
      </c>
      <c r="D32" s="19">
        <v>41.880299999999998</v>
      </c>
      <c r="E32" s="19">
        <v>55.264800000000001</v>
      </c>
      <c r="F32" s="19">
        <v>68.706000000000003</v>
      </c>
      <c r="G32" s="19">
        <v>87.923100000000005</v>
      </c>
      <c r="H32" s="19">
        <v>119.4821</v>
      </c>
      <c r="I32" s="19">
        <v>140.06370000000001</v>
      </c>
      <c r="J32" s="19">
        <v>168.56100000000001</v>
      </c>
      <c r="K32" s="19"/>
      <c r="L32" s="19"/>
      <c r="M32" s="19"/>
      <c r="N32" s="20"/>
      <c r="O32" s="21"/>
    </row>
    <row r="33" spans="1:25" x14ac:dyDescent="0.3">
      <c r="A33" s="17">
        <v>30</v>
      </c>
      <c r="B33" s="18">
        <v>15.683</v>
      </c>
      <c r="C33" s="19">
        <v>33.090600000000002</v>
      </c>
      <c r="D33" s="19">
        <v>39.591000000000001</v>
      </c>
      <c r="E33" s="19">
        <v>52.278700000000001</v>
      </c>
      <c r="F33" s="19">
        <v>64.127499999999998</v>
      </c>
      <c r="G33" s="19">
        <v>81.763099999999994</v>
      </c>
      <c r="H33" s="19">
        <v>110.4662</v>
      </c>
      <c r="I33" s="19">
        <v>130.72210000000001</v>
      </c>
      <c r="J33" s="19">
        <v>155.82570000000001</v>
      </c>
      <c r="K33" s="19"/>
      <c r="L33" s="19"/>
      <c r="M33" s="19"/>
      <c r="N33" s="20"/>
      <c r="O33" s="21"/>
    </row>
    <row r="34" spans="1:25" x14ac:dyDescent="0.3">
      <c r="A34" s="17">
        <v>40</v>
      </c>
      <c r="B34" s="18">
        <v>15.2034</v>
      </c>
      <c r="C34" s="19">
        <v>31.893999999999998</v>
      </c>
      <c r="D34" s="19">
        <v>38.103999999999999</v>
      </c>
      <c r="E34" s="19">
        <v>50.296700000000001</v>
      </c>
      <c r="F34" s="19">
        <v>61.170499999999997</v>
      </c>
      <c r="G34" s="19">
        <v>78.548299999999998</v>
      </c>
      <c r="H34" s="19">
        <v>104.4482</v>
      </c>
      <c r="I34" s="19">
        <v>124.27630000000001</v>
      </c>
      <c r="J34" s="19">
        <v>147.85400000000001</v>
      </c>
      <c r="K34" s="19"/>
      <c r="L34" s="19"/>
      <c r="M34" s="19"/>
      <c r="N34" s="20"/>
      <c r="O34" s="21"/>
    </row>
    <row r="35" spans="1:25" x14ac:dyDescent="0.3">
      <c r="A35" s="17">
        <v>50</v>
      </c>
      <c r="B35" s="18">
        <v>14.8452</v>
      </c>
      <c r="C35" s="19">
        <v>31.001100000000001</v>
      </c>
      <c r="D35" s="19">
        <v>37.037399999999998</v>
      </c>
      <c r="E35" s="19">
        <v>48.8324</v>
      </c>
      <c r="F35" s="19">
        <v>59.054299999999998</v>
      </c>
      <c r="G35" s="19">
        <v>76.407899999999998</v>
      </c>
      <c r="H35" s="19">
        <v>99.958399999999997</v>
      </c>
      <c r="I35" s="19">
        <v>119.43129999999999</v>
      </c>
      <c r="J35" s="19">
        <v>142.6343</v>
      </c>
      <c r="K35" s="19"/>
      <c r="L35" s="19"/>
      <c r="M35" s="19"/>
      <c r="N35" s="20"/>
      <c r="O35" s="21"/>
    </row>
    <row r="36" spans="1:25" x14ac:dyDescent="0.3">
      <c r="A36" s="17">
        <v>60</v>
      </c>
      <c r="B36" s="18">
        <v>14.5624</v>
      </c>
      <c r="C36" s="19">
        <v>30.293299999999999</v>
      </c>
      <c r="D36" s="19">
        <v>36.231999999999999</v>
      </c>
      <c r="E36" s="19">
        <v>47.680399999999999</v>
      </c>
      <c r="F36" s="19">
        <v>57.456600000000002</v>
      </c>
      <c r="G36" s="19">
        <v>74.809600000000003</v>
      </c>
      <c r="H36" s="19">
        <v>96.402299999999997</v>
      </c>
      <c r="I36" s="19">
        <v>115.7739</v>
      </c>
      <c r="J36" s="19">
        <v>138.8338</v>
      </c>
      <c r="K36" s="19"/>
      <c r="L36" s="19"/>
      <c r="M36" s="19"/>
      <c r="N36" s="20"/>
      <c r="O36" s="21"/>
    </row>
    <row r="37" spans="1:25" x14ac:dyDescent="0.3">
      <c r="A37" s="17">
        <v>80</v>
      </c>
      <c r="B37" s="18">
        <v>14.133100000000001</v>
      </c>
      <c r="C37" s="19">
        <v>29.214500000000001</v>
      </c>
      <c r="D37" s="19">
        <v>35.080599999999997</v>
      </c>
      <c r="E37" s="19">
        <v>45.9407</v>
      </c>
      <c r="F37" s="19">
        <v>55.235100000000003</v>
      </c>
      <c r="G37" s="19">
        <v>72.464500000000001</v>
      </c>
      <c r="H37" s="19">
        <v>91.526200000000003</v>
      </c>
      <c r="I37" s="19">
        <v>110.6887</v>
      </c>
      <c r="J37" s="19">
        <v>133.40860000000001</v>
      </c>
      <c r="K37" s="19"/>
      <c r="L37" s="19"/>
      <c r="M37" s="19"/>
      <c r="N37" s="20"/>
      <c r="O37" s="21"/>
    </row>
    <row r="38" spans="1:25" x14ac:dyDescent="0.3">
      <c r="A38" s="17">
        <v>100</v>
      </c>
      <c r="B38" s="18">
        <v>13.8157</v>
      </c>
      <c r="C38" s="19">
        <v>28.4084</v>
      </c>
      <c r="D38" s="19">
        <v>34.271500000000003</v>
      </c>
      <c r="E38" s="19">
        <v>44.655200000000001</v>
      </c>
      <c r="F38" s="19">
        <v>53.805100000000003</v>
      </c>
      <c r="G38" s="19">
        <v>70.7667</v>
      </c>
      <c r="H38" s="19">
        <v>88.572900000000004</v>
      </c>
      <c r="I38" s="19">
        <v>107.21559999999999</v>
      </c>
      <c r="J38" s="19">
        <v>129.53479999999999</v>
      </c>
      <c r="K38" s="19"/>
      <c r="L38" s="19"/>
      <c r="M38" s="19"/>
      <c r="N38" s="20"/>
      <c r="O38" s="21"/>
    </row>
    <row r="39" spans="1:25" x14ac:dyDescent="0.3">
      <c r="A39" s="17">
        <v>150</v>
      </c>
      <c r="B39" s="18">
        <v>13.2736</v>
      </c>
      <c r="C39" s="19">
        <v>27.009499999999999</v>
      </c>
      <c r="D39" s="19">
        <v>32.864199999999997</v>
      </c>
      <c r="E39" s="19">
        <v>42.449300000000001</v>
      </c>
      <c r="F39" s="19">
        <v>51.696100000000001</v>
      </c>
      <c r="G39" s="19">
        <v>67.825699999999998</v>
      </c>
      <c r="H39" s="19">
        <v>84.158500000000004</v>
      </c>
      <c r="I39" s="19">
        <v>101.6181</v>
      </c>
      <c r="J39" s="19">
        <v>123.04170000000001</v>
      </c>
      <c r="K39" s="19"/>
      <c r="L39" s="19"/>
      <c r="M39" s="19"/>
      <c r="N39" s="20"/>
      <c r="O39" s="21"/>
    </row>
    <row r="40" spans="1:25" x14ac:dyDescent="0.3">
      <c r="A40" s="17">
        <v>200</v>
      </c>
      <c r="B40" s="18">
        <v>12.9184</v>
      </c>
      <c r="C40" s="19">
        <v>26.066500000000001</v>
      </c>
      <c r="D40" s="19">
        <v>31.805</v>
      </c>
      <c r="E40" s="19">
        <v>40.981900000000003</v>
      </c>
      <c r="F40" s="19">
        <v>50.343299999999999</v>
      </c>
      <c r="G40" s="19">
        <v>65.834000000000003</v>
      </c>
      <c r="H40" s="19">
        <v>81.373500000000007</v>
      </c>
      <c r="I40" s="19">
        <v>98.026700000000005</v>
      </c>
      <c r="J40" s="19">
        <v>118.7654</v>
      </c>
      <c r="K40" s="19"/>
      <c r="L40" s="19"/>
      <c r="M40" s="19"/>
      <c r="N40" s="20"/>
      <c r="O40" s="22"/>
      <c r="P40" s="20"/>
      <c r="Q40" s="23"/>
      <c r="R40" s="23"/>
      <c r="S40" s="23"/>
      <c r="T40" s="23"/>
      <c r="U40" s="23"/>
      <c r="V40" s="23"/>
      <c r="W40" s="23"/>
      <c r="X40" s="23"/>
      <c r="Y40" s="23"/>
    </row>
    <row r="41" spans="1:25" x14ac:dyDescent="0.3">
      <c r="A41" s="17">
        <v>300</v>
      </c>
      <c r="B41" s="18">
        <v>12.461600000000001</v>
      </c>
      <c r="C41" s="19">
        <v>24.803999999999998</v>
      </c>
      <c r="D41" s="19">
        <v>30.179200000000002</v>
      </c>
      <c r="E41" s="19">
        <v>39.014099999999999</v>
      </c>
      <c r="F41" s="19">
        <v>48.448</v>
      </c>
      <c r="G41" s="19">
        <v>63.103400000000001</v>
      </c>
      <c r="H41" s="19">
        <v>77.681799999999996</v>
      </c>
      <c r="I41" s="19">
        <v>93.271199999999993</v>
      </c>
      <c r="J41" s="19">
        <v>113.1049</v>
      </c>
      <c r="K41" s="19"/>
      <c r="L41" s="19"/>
      <c r="M41" s="19"/>
      <c r="N41" s="20"/>
      <c r="O41" s="22"/>
      <c r="P41" s="20"/>
      <c r="Q41" s="24"/>
      <c r="R41" s="24"/>
      <c r="S41" s="24"/>
      <c r="T41" s="24"/>
      <c r="U41" s="24"/>
      <c r="V41" s="24"/>
      <c r="W41" s="24"/>
      <c r="X41" s="24"/>
      <c r="Y41" s="24"/>
    </row>
    <row r="42" spans="1:25" x14ac:dyDescent="0.3">
      <c r="A42" s="17">
        <v>400</v>
      </c>
      <c r="B42" s="18">
        <v>12.171099999999999</v>
      </c>
      <c r="C42" s="19">
        <v>23.951599999999999</v>
      </c>
      <c r="D42" s="19">
        <v>29.012899999999998</v>
      </c>
      <c r="E42" s="19">
        <v>37.676200000000001</v>
      </c>
      <c r="F42" s="19">
        <v>47.083399999999997</v>
      </c>
      <c r="G42" s="19">
        <v>61.221899999999998</v>
      </c>
      <c r="H42" s="19">
        <v>75.137500000000003</v>
      </c>
      <c r="I42" s="19">
        <v>90.058400000000006</v>
      </c>
      <c r="J42" s="19">
        <v>109.32040000000001</v>
      </c>
      <c r="K42" s="19"/>
      <c r="L42" s="19"/>
      <c r="M42" s="19"/>
      <c r="N42" s="20"/>
      <c r="O42" s="21"/>
    </row>
    <row r="43" spans="1:25" x14ac:dyDescent="0.3">
      <c r="A43" s="17">
        <v>500</v>
      </c>
      <c r="B43" s="18">
        <v>11.966699999999999</v>
      </c>
      <c r="C43" s="19">
        <v>23.311900000000001</v>
      </c>
      <c r="D43" s="19">
        <v>28.136099999999999</v>
      </c>
      <c r="E43" s="19">
        <v>36.658299999999997</v>
      </c>
      <c r="F43" s="19">
        <v>45.9998</v>
      </c>
      <c r="G43" s="19">
        <v>59.783200000000001</v>
      </c>
      <c r="H43" s="19">
        <v>73.183099999999996</v>
      </c>
      <c r="I43" s="19">
        <v>87.644300000000001</v>
      </c>
      <c r="J43" s="19">
        <v>106.4986</v>
      </c>
      <c r="K43" s="19"/>
      <c r="L43" s="19"/>
      <c r="M43" s="19"/>
      <c r="N43" s="20"/>
      <c r="O43" s="21"/>
    </row>
    <row r="44" spans="1:25" x14ac:dyDescent="0.3">
      <c r="A44" s="17">
        <v>600</v>
      </c>
      <c r="B44" s="18">
        <v>11.812900000000001</v>
      </c>
      <c r="C44" s="19">
        <v>22.800899999999999</v>
      </c>
      <c r="D44" s="19">
        <v>27.442599999999999</v>
      </c>
      <c r="E44" s="19">
        <v>35.835799999999999</v>
      </c>
      <c r="F44" s="19">
        <v>45.099499999999999</v>
      </c>
      <c r="G44" s="19">
        <v>58.620800000000003</v>
      </c>
      <c r="H44" s="19">
        <v>71.593699999999998</v>
      </c>
      <c r="I44" s="19">
        <v>85.715800000000002</v>
      </c>
      <c r="J44" s="19">
        <v>104.26430000000001</v>
      </c>
      <c r="K44" s="19"/>
      <c r="L44" s="19"/>
      <c r="M44" s="19"/>
      <c r="N44" s="20"/>
      <c r="O44" s="21"/>
    </row>
    <row r="45" spans="1:25" x14ac:dyDescent="0.3">
      <c r="A45" s="17">
        <v>800</v>
      </c>
      <c r="B45" s="18">
        <v>11.5954</v>
      </c>
      <c r="C45" s="19">
        <v>22.011600000000001</v>
      </c>
      <c r="D45" s="19">
        <v>26.3963</v>
      </c>
      <c r="E45" s="19">
        <v>34.557499999999997</v>
      </c>
      <c r="F45" s="19">
        <v>43.6434</v>
      </c>
      <c r="G45" s="19">
        <v>56.814799999999998</v>
      </c>
      <c r="H45" s="19">
        <v>69.102000000000004</v>
      </c>
      <c r="I45" s="19">
        <v>82.739699999999999</v>
      </c>
      <c r="J45" s="19">
        <v>100.8604</v>
      </c>
      <c r="K45" s="19"/>
      <c r="L45" s="19"/>
      <c r="M45" s="19"/>
      <c r="N45" s="20"/>
      <c r="O45" s="21"/>
    </row>
    <row r="46" spans="1:25" x14ac:dyDescent="0.3">
      <c r="A46" s="17">
        <v>1000</v>
      </c>
      <c r="B46" s="18">
        <v>11.430400000000001</v>
      </c>
      <c r="C46" s="19">
        <v>21.406099999999999</v>
      </c>
      <c r="D46" s="19">
        <v>25.623699999999999</v>
      </c>
      <c r="E46" s="19">
        <v>33.571300000000001</v>
      </c>
      <c r="F46" s="19">
        <v>42.487499999999997</v>
      </c>
      <c r="G46" s="19">
        <v>55.432499999999997</v>
      </c>
      <c r="H46" s="19">
        <v>67.168000000000006</v>
      </c>
      <c r="I46" s="19">
        <v>80.491699999999994</v>
      </c>
      <c r="J46" s="19">
        <v>98.313999999999993</v>
      </c>
      <c r="K46" s="19"/>
      <c r="L46" s="19"/>
      <c r="M46" s="19"/>
      <c r="N46" s="20"/>
      <c r="O46" s="21"/>
    </row>
    <row r="47" spans="1:25" x14ac:dyDescent="0.3">
      <c r="A47" s="17">
        <v>1500</v>
      </c>
      <c r="B47" s="18">
        <v>11.1099</v>
      </c>
      <c r="C47" s="19">
        <v>20.2742</v>
      </c>
      <c r="D47" s="19">
        <v>24.3017</v>
      </c>
      <c r="E47" s="19">
        <v>31.794599999999999</v>
      </c>
      <c r="F47" s="19">
        <v>40.324599999999997</v>
      </c>
      <c r="G47" s="19">
        <v>52.955100000000002</v>
      </c>
      <c r="H47" s="19">
        <v>63.664700000000003</v>
      </c>
      <c r="I47" s="19">
        <v>76.523499999999999</v>
      </c>
      <c r="J47" s="19">
        <v>93.884900000000002</v>
      </c>
      <c r="K47" s="19"/>
      <c r="L47" s="19"/>
      <c r="M47" s="19"/>
      <c r="N47" s="20"/>
      <c r="O47" s="21"/>
    </row>
    <row r="48" spans="1:25" x14ac:dyDescent="0.3">
      <c r="A48" s="17">
        <v>2000</v>
      </c>
      <c r="B48" s="18">
        <v>10.8376</v>
      </c>
      <c r="C48" s="19">
        <v>19.354800000000001</v>
      </c>
      <c r="D48" s="19">
        <v>23.422699999999999</v>
      </c>
      <c r="E48" s="19">
        <v>30.5381</v>
      </c>
      <c r="F48" s="19">
        <v>38.744500000000002</v>
      </c>
      <c r="G48" s="19">
        <v>51.228900000000003</v>
      </c>
      <c r="H48" s="19">
        <v>61.172400000000003</v>
      </c>
      <c r="I48" s="19">
        <v>73.798100000000005</v>
      </c>
      <c r="J48" s="19">
        <v>90.888099999999994</v>
      </c>
      <c r="K48" s="19"/>
      <c r="L48" s="19"/>
      <c r="M48" s="19"/>
      <c r="N48" s="20"/>
      <c r="O48" s="21"/>
    </row>
    <row r="49" spans="1:15" x14ac:dyDescent="0.3">
      <c r="A49" s="17">
        <v>3000</v>
      </c>
      <c r="B49" s="18">
        <v>10.363</v>
      </c>
      <c r="C49" s="19">
        <v>17.935700000000001</v>
      </c>
      <c r="D49" s="19">
        <v>22.258600000000001</v>
      </c>
      <c r="E49" s="19">
        <v>28.7743</v>
      </c>
      <c r="F49" s="19">
        <v>36.456499999999998</v>
      </c>
      <c r="G49" s="19">
        <v>48.8307</v>
      </c>
      <c r="H49" s="19">
        <v>57.657400000000003</v>
      </c>
      <c r="I49" s="19">
        <v>70.077299999999994</v>
      </c>
      <c r="J49" s="19">
        <v>86.8506</v>
      </c>
      <c r="K49" s="19"/>
      <c r="L49" s="19"/>
      <c r="M49" s="19"/>
      <c r="N49" s="20"/>
      <c r="O49" s="21"/>
    </row>
    <row r="50" spans="1:15" x14ac:dyDescent="0.3">
      <c r="A50" s="17">
        <v>4000</v>
      </c>
      <c r="B50" s="18">
        <v>9.9588999999999999</v>
      </c>
      <c r="C50" s="19">
        <v>16.9315</v>
      </c>
      <c r="D50" s="19">
        <v>21.4803</v>
      </c>
      <c r="E50" s="19">
        <v>27.526599999999998</v>
      </c>
      <c r="F50" s="19">
        <v>34.793100000000003</v>
      </c>
      <c r="G50" s="19">
        <v>47.152700000000003</v>
      </c>
      <c r="H50" s="19">
        <v>55.148400000000002</v>
      </c>
      <c r="I50" s="19">
        <v>67.519400000000005</v>
      </c>
      <c r="J50" s="19">
        <v>84.110900000000001</v>
      </c>
      <c r="K50" s="19"/>
      <c r="L50" s="19"/>
      <c r="M50" s="19"/>
      <c r="N50" s="20"/>
      <c r="O50" s="21"/>
    </row>
    <row r="51" spans="1:15" x14ac:dyDescent="0.3">
      <c r="A51" s="17">
        <v>5000</v>
      </c>
      <c r="B51" s="18">
        <v>9.6158999999999999</v>
      </c>
      <c r="C51" s="19">
        <v>16.1782</v>
      </c>
      <c r="D51" s="19">
        <v>20.902100000000001</v>
      </c>
      <c r="E51" s="19">
        <v>26.561599999999999</v>
      </c>
      <c r="F51" s="19">
        <v>33.478400000000001</v>
      </c>
      <c r="G51" s="19">
        <v>45.867100000000001</v>
      </c>
      <c r="H51" s="19">
        <v>53.192100000000003</v>
      </c>
      <c r="I51" s="19">
        <v>65.582999999999998</v>
      </c>
      <c r="J51" s="19">
        <v>82.054900000000004</v>
      </c>
      <c r="K51" s="19"/>
      <c r="L51" s="19"/>
      <c r="M51" s="19"/>
      <c r="N51" s="20"/>
      <c r="O51" s="21"/>
    </row>
    <row r="52" spans="1:15" x14ac:dyDescent="0.3">
      <c r="A52" s="17">
        <v>6000</v>
      </c>
      <c r="B52" s="18">
        <v>9.3160000000000007</v>
      </c>
      <c r="C52" s="19">
        <v>15.5816</v>
      </c>
      <c r="D52" s="19">
        <v>20.445699999999999</v>
      </c>
      <c r="E52" s="19">
        <v>25.777000000000001</v>
      </c>
      <c r="F52" s="19">
        <v>32.392699999999998</v>
      </c>
      <c r="G52" s="19">
        <v>44.8277</v>
      </c>
      <c r="H52" s="19">
        <v>51.593600000000002</v>
      </c>
      <c r="I52" s="19">
        <v>64.031300000000002</v>
      </c>
      <c r="J52" s="19">
        <v>80.418400000000005</v>
      </c>
      <c r="K52" s="19"/>
      <c r="L52" s="19"/>
      <c r="M52" s="19"/>
      <c r="N52" s="20"/>
      <c r="O52" s="21"/>
    </row>
    <row r="53" spans="1:15" x14ac:dyDescent="0.3">
      <c r="A53" s="17">
        <v>8000</v>
      </c>
      <c r="B53" s="25">
        <v>8.8154000000000003</v>
      </c>
      <c r="C53" s="24">
        <v>14.6724</v>
      </c>
      <c r="D53" s="24">
        <v>19.754100000000001</v>
      </c>
      <c r="E53" s="19">
        <v>24.55</v>
      </c>
      <c r="F53" s="19">
        <v>30.672499999999999</v>
      </c>
      <c r="G53" s="19">
        <v>43.209200000000003</v>
      </c>
      <c r="H53" s="19">
        <v>49.082999999999998</v>
      </c>
      <c r="I53" s="19">
        <v>61.637999999999998</v>
      </c>
      <c r="J53" s="19">
        <v>77.913700000000006</v>
      </c>
      <c r="K53" s="19"/>
      <c r="L53" s="19"/>
      <c r="M53" s="19"/>
      <c r="N53" s="20"/>
      <c r="O53" s="21"/>
    </row>
    <row r="54" spans="1:15" x14ac:dyDescent="0.3">
      <c r="A54" s="17">
        <v>10000</v>
      </c>
      <c r="B54" s="25"/>
      <c r="C54" s="24"/>
      <c r="D54" s="24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21"/>
    </row>
    <row r="55" spans="1:15" x14ac:dyDescent="0.3">
      <c r="A55" s="17">
        <v>15000</v>
      </c>
      <c r="B55" s="25"/>
      <c r="C55" s="24"/>
      <c r="D55" s="24"/>
      <c r="E55" s="24"/>
      <c r="F55" s="24"/>
      <c r="G55" s="24"/>
      <c r="H55" s="24"/>
      <c r="I55" s="19"/>
      <c r="J55" s="19"/>
      <c r="K55" s="19"/>
      <c r="L55" s="19"/>
      <c r="M55" s="19"/>
      <c r="N55" s="20"/>
      <c r="O55" s="21"/>
    </row>
    <row r="56" spans="1:15" x14ac:dyDescent="0.3">
      <c r="A56" s="17">
        <v>2000</v>
      </c>
      <c r="B56" s="26"/>
      <c r="C56" s="2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/>
    </row>
    <row r="57" spans="1:15" x14ac:dyDescent="0.3">
      <c r="A57" s="17">
        <v>3000</v>
      </c>
      <c r="B57" s="25"/>
      <c r="C57" s="24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29"/>
    </row>
    <row r="58" spans="1:15" x14ac:dyDescent="0.3">
      <c r="A58" s="17">
        <v>4000</v>
      </c>
      <c r="B58" s="25"/>
      <c r="C58" s="2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29"/>
    </row>
    <row r="59" spans="1:15" x14ac:dyDescent="0.3">
      <c r="A59" s="17">
        <v>5000</v>
      </c>
      <c r="B59" s="25"/>
      <c r="C59" s="24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29"/>
    </row>
    <row r="60" spans="1:15" x14ac:dyDescent="0.3">
      <c r="A60" s="17">
        <v>6000</v>
      </c>
      <c r="B60" s="25"/>
      <c r="C60" s="24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29"/>
    </row>
    <row r="61" spans="1:15" x14ac:dyDescent="0.3">
      <c r="A61" s="17">
        <v>8000</v>
      </c>
      <c r="B61" s="31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29"/>
    </row>
    <row r="62" spans="1:15" ht="15" thickBot="1" x14ac:dyDescent="0.35">
      <c r="A62" s="32">
        <v>10000</v>
      </c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5"/>
    </row>
  </sheetData>
  <mergeCells count="2">
    <mergeCell ref="A3:A4"/>
    <mergeCell ref="B3:O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624F-3BB6-4181-9C93-92002B17ACEF}">
  <dimension ref="A1:Y62"/>
  <sheetViews>
    <sheetView tabSelected="1" topLeftCell="B1" workbookViewId="0">
      <selection activeCell="D2" sqref="D2"/>
    </sheetView>
  </sheetViews>
  <sheetFormatPr defaultRowHeight="14.4" x14ac:dyDescent="0.3"/>
  <sheetData>
    <row r="1" spans="1:15" x14ac:dyDescent="0.3">
      <c r="A1" s="7" t="s">
        <v>96</v>
      </c>
    </row>
    <row r="2" spans="1:15" ht="15" thickBot="1" x14ac:dyDescent="0.35"/>
    <row r="3" spans="1:15" x14ac:dyDescent="0.3">
      <c r="A3" s="56" t="s">
        <v>76</v>
      </c>
      <c r="B3" s="58" t="s">
        <v>77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ht="15" thickBot="1" x14ac:dyDescent="0.35">
      <c r="A4" s="57"/>
      <c r="B4" s="36" t="s">
        <v>79</v>
      </c>
      <c r="C4" s="36" t="s">
        <v>80</v>
      </c>
      <c r="D4" s="36" t="s">
        <v>90</v>
      </c>
      <c r="E4" s="36" t="s">
        <v>81</v>
      </c>
      <c r="F4" s="36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94</v>
      </c>
      <c r="L4" s="9" t="s">
        <v>91</v>
      </c>
      <c r="M4" s="9"/>
      <c r="N4" s="10"/>
      <c r="O4" s="11"/>
    </row>
    <row r="5" spans="1:15" x14ac:dyDescent="0.3">
      <c r="A5" s="54">
        <v>0.01</v>
      </c>
      <c r="B5" s="53">
        <v>700.22519999999997</v>
      </c>
      <c r="C5" s="53">
        <v>878.03070000000002</v>
      </c>
      <c r="D5" s="53">
        <v>960.59429999999998</v>
      </c>
      <c r="E5" s="53">
        <v>1068.9266</v>
      </c>
      <c r="F5" s="53">
        <v>1184.3914</v>
      </c>
      <c r="G5" s="28">
        <v>1676.1769999999999</v>
      </c>
      <c r="H5" s="28">
        <v>2168.904</v>
      </c>
      <c r="I5" s="28">
        <v>3004.1172999999999</v>
      </c>
      <c r="J5" s="28">
        <v>3840.9438</v>
      </c>
      <c r="K5" s="28">
        <v>4916.5797000000002</v>
      </c>
      <c r="L5" s="49">
        <v>6176.5617000000002</v>
      </c>
      <c r="M5" s="14"/>
      <c r="N5" s="15"/>
      <c r="O5" s="16"/>
    </row>
    <row r="6" spans="1:15" x14ac:dyDescent="0.3">
      <c r="A6" s="51">
        <v>1.4999999999999999E-2</v>
      </c>
      <c r="B6" s="31">
        <v>527.26300000000003</v>
      </c>
      <c r="C6" s="31">
        <v>673.93140000000005</v>
      </c>
      <c r="D6" s="31">
        <v>737.15549999999996</v>
      </c>
      <c r="E6" s="31">
        <v>822.31539999999995</v>
      </c>
      <c r="F6" s="31">
        <v>924.00149999999996</v>
      </c>
      <c r="G6" s="30">
        <v>1307.3480999999999</v>
      </c>
      <c r="H6" s="30">
        <v>1707.5064</v>
      </c>
      <c r="I6" s="30">
        <v>2338.0506</v>
      </c>
      <c r="J6" s="30">
        <v>3012.9276</v>
      </c>
      <c r="K6" s="30">
        <v>3852.2727</v>
      </c>
      <c r="L6" s="50">
        <v>4891.7991000000002</v>
      </c>
      <c r="M6" s="19"/>
      <c r="N6" s="20"/>
      <c r="O6" s="21"/>
    </row>
    <row r="7" spans="1:15" x14ac:dyDescent="0.3">
      <c r="A7" s="51">
        <v>0.02</v>
      </c>
      <c r="B7" s="31">
        <v>441.11739999999998</v>
      </c>
      <c r="C7" s="31">
        <v>572.06020000000001</v>
      </c>
      <c r="D7" s="31">
        <v>625.62440000000004</v>
      </c>
      <c r="E7" s="31">
        <v>699.86749999999995</v>
      </c>
      <c r="F7" s="31">
        <v>798.44090000000006</v>
      </c>
      <c r="G7" s="30">
        <v>1124.1431</v>
      </c>
      <c r="H7" s="30">
        <v>1485.0134</v>
      </c>
      <c r="I7" s="30">
        <v>2011.2162000000001</v>
      </c>
      <c r="J7" s="30">
        <v>2603.4949000000001</v>
      </c>
      <c r="K7" s="30">
        <v>3340.5994999999998</v>
      </c>
      <c r="L7" s="50">
        <v>4264.0228999999999</v>
      </c>
      <c r="M7" s="19"/>
      <c r="N7" s="20"/>
      <c r="O7" s="21"/>
    </row>
    <row r="8" spans="1:15" x14ac:dyDescent="0.3">
      <c r="A8" s="51">
        <v>0.03</v>
      </c>
      <c r="B8" s="31">
        <v>350.74059999999997</v>
      </c>
      <c r="C8" s="31">
        <v>463.85660000000001</v>
      </c>
      <c r="D8" s="31">
        <v>507.14749999999998</v>
      </c>
      <c r="E8" s="31">
        <v>569.86239999999998</v>
      </c>
      <c r="F8" s="31">
        <v>667.5548</v>
      </c>
      <c r="G8" s="30">
        <v>933.74339999999995</v>
      </c>
      <c r="H8" s="30">
        <v>1251.4564</v>
      </c>
      <c r="I8" s="30">
        <v>1675.2226000000001</v>
      </c>
      <c r="J8" s="30">
        <v>2179.5102000000002</v>
      </c>
      <c r="K8" s="30">
        <v>2819.0720000000001</v>
      </c>
      <c r="L8" s="50">
        <v>3601.5560999999998</v>
      </c>
      <c r="M8" s="19"/>
      <c r="N8" s="20"/>
      <c r="O8" s="21"/>
    </row>
    <row r="9" spans="1:15" x14ac:dyDescent="0.3">
      <c r="A9" s="51">
        <v>0.04</v>
      </c>
      <c r="B9" s="31">
        <v>302.154</v>
      </c>
      <c r="C9" s="31">
        <v>405.13060000000002</v>
      </c>
      <c r="D9" s="31">
        <v>442.84840000000003</v>
      </c>
      <c r="E9" s="31">
        <v>499.2364</v>
      </c>
      <c r="F9" s="31">
        <v>597.346</v>
      </c>
      <c r="G9" s="30">
        <v>831.63490000000002</v>
      </c>
      <c r="H9" s="30">
        <v>1124.5436999999999</v>
      </c>
      <c r="I9" s="30">
        <v>1497.4214999999999</v>
      </c>
      <c r="J9" s="30">
        <v>1953.6293000000001</v>
      </c>
      <c r="K9" s="30">
        <v>2542.8924000000002</v>
      </c>
      <c r="L9" s="50">
        <v>3239.1374999999998</v>
      </c>
      <c r="M9" s="19"/>
      <c r="N9" s="20"/>
      <c r="O9" s="21"/>
    </row>
    <row r="10" spans="1:15" x14ac:dyDescent="0.3">
      <c r="A10" s="51">
        <v>0.05</v>
      </c>
      <c r="B10" s="31">
        <v>271.30169999999998</v>
      </c>
      <c r="C10" s="31">
        <v>367.16309999999999</v>
      </c>
      <c r="D10" s="31">
        <v>401.27330000000001</v>
      </c>
      <c r="E10" s="31">
        <v>453.3766</v>
      </c>
      <c r="F10" s="31">
        <v>552.31659999999999</v>
      </c>
      <c r="G10" s="30">
        <v>766.11030000000005</v>
      </c>
      <c r="H10" s="30">
        <v>1042.1210000000001</v>
      </c>
      <c r="I10" s="30">
        <v>1384.3914</v>
      </c>
      <c r="J10" s="30">
        <v>1809.3844999999999</v>
      </c>
      <c r="K10" s="30">
        <v>2366.3613999999998</v>
      </c>
      <c r="L10" s="50">
        <v>3002.2838000000002</v>
      </c>
      <c r="M10" s="19"/>
      <c r="N10" s="20"/>
      <c r="O10" s="21"/>
    </row>
    <row r="11" spans="1:15" x14ac:dyDescent="0.3">
      <c r="A11" s="51">
        <v>0.06</v>
      </c>
      <c r="B11" s="31">
        <v>249.69329999999999</v>
      </c>
      <c r="C11" s="31">
        <v>340.23110000000003</v>
      </c>
      <c r="D11" s="31">
        <v>371.79660000000001</v>
      </c>
      <c r="E11" s="31">
        <v>420.74930000000001</v>
      </c>
      <c r="F11" s="31">
        <v>520.43320000000006</v>
      </c>
      <c r="G11" s="30">
        <v>719.7115</v>
      </c>
      <c r="H11" s="30">
        <v>983.02719999999999</v>
      </c>
      <c r="I11" s="30">
        <v>1304.7212</v>
      </c>
      <c r="J11" s="30">
        <v>1707.3968</v>
      </c>
      <c r="K11" s="30">
        <v>2240.9650000000001</v>
      </c>
      <c r="L11" s="50">
        <v>2831.9567000000002</v>
      </c>
      <c r="M11" s="19"/>
      <c r="N11" s="20"/>
      <c r="O11" s="21"/>
    </row>
    <row r="12" spans="1:15" x14ac:dyDescent="0.3">
      <c r="A12" s="51">
        <v>0.08</v>
      </c>
      <c r="B12" s="31">
        <v>221.27199999999999</v>
      </c>
      <c r="C12" s="31">
        <v>304.36930000000001</v>
      </c>
      <c r="D12" s="31">
        <v>332.59300000000002</v>
      </c>
      <c r="E12" s="31">
        <v>377.09800000000001</v>
      </c>
      <c r="F12" s="31">
        <v>477.36759999999998</v>
      </c>
      <c r="G12" s="30">
        <v>657.17010000000005</v>
      </c>
      <c r="H12" s="30">
        <v>902.1037</v>
      </c>
      <c r="I12" s="30">
        <v>1197.7351000000001</v>
      </c>
      <c r="J12" s="30">
        <v>1570.0085999999999</v>
      </c>
      <c r="K12" s="30">
        <v>2071.0540000000001</v>
      </c>
      <c r="L12" s="50">
        <v>2596.7667999999999</v>
      </c>
      <c r="M12" s="19"/>
      <c r="N12" s="20"/>
      <c r="O12" s="21"/>
    </row>
    <row r="13" spans="1:15" x14ac:dyDescent="0.3">
      <c r="A13" s="51">
        <v>0.1</v>
      </c>
      <c r="B13" s="31">
        <v>203.21250000000001</v>
      </c>
      <c r="C13" s="31">
        <v>281.26499999999999</v>
      </c>
      <c r="D13" s="31">
        <v>307.39800000000002</v>
      </c>
      <c r="E13" s="31">
        <v>348.82</v>
      </c>
      <c r="F13" s="31">
        <v>448.96440000000001</v>
      </c>
      <c r="G13" s="30">
        <v>615.95860000000005</v>
      </c>
      <c r="H13" s="30">
        <v>847.76900000000001</v>
      </c>
      <c r="I13" s="30">
        <v>1127.2748999999999</v>
      </c>
      <c r="J13" s="30">
        <v>1479.115</v>
      </c>
      <c r="K13" s="30">
        <v>1957.4673</v>
      </c>
      <c r="L13" s="50">
        <v>2437.5245</v>
      </c>
      <c r="M13" s="19"/>
      <c r="N13" s="20"/>
      <c r="O13" s="21"/>
    </row>
    <row r="14" spans="1:15" x14ac:dyDescent="0.3">
      <c r="A14" s="51">
        <v>0.15</v>
      </c>
      <c r="B14" s="31">
        <v>177.5068</v>
      </c>
      <c r="C14" s="31">
        <v>248.49029999999999</v>
      </c>
      <c r="D14" s="31">
        <v>271.82670000000002</v>
      </c>
      <c r="E14" s="31">
        <v>308.3775</v>
      </c>
      <c r="F14" s="31">
        <v>405.82119999999998</v>
      </c>
      <c r="G14" s="30">
        <v>553.73810000000003</v>
      </c>
      <c r="H14" s="30">
        <v>763.62559999999996</v>
      </c>
      <c r="I14" s="30">
        <v>1020.7011</v>
      </c>
      <c r="J14" s="30">
        <v>1340.7519</v>
      </c>
      <c r="K14" s="30">
        <v>1782.4293</v>
      </c>
      <c r="L14" s="50">
        <v>2187.5001999999999</v>
      </c>
      <c r="M14" s="19"/>
      <c r="N14" s="20"/>
      <c r="O14" s="21"/>
    </row>
    <row r="15" spans="1:15" x14ac:dyDescent="0.3">
      <c r="A15" s="51">
        <v>0.2</v>
      </c>
      <c r="B15" s="31">
        <v>163.48820000000001</v>
      </c>
      <c r="C15" s="31">
        <v>231.25980000000001</v>
      </c>
      <c r="D15" s="31">
        <v>253.2672</v>
      </c>
      <c r="E15" s="31">
        <v>286.8442</v>
      </c>
      <c r="F15" s="31">
        <v>380.15559999999999</v>
      </c>
      <c r="G15" s="30">
        <v>517.08100000000002</v>
      </c>
      <c r="H15" s="30">
        <v>712.69960000000003</v>
      </c>
      <c r="I15" s="30">
        <v>957.40930000000003</v>
      </c>
      <c r="J15" s="30">
        <v>1257.9536000000001</v>
      </c>
      <c r="K15" s="30">
        <v>1676.1811</v>
      </c>
      <c r="L15" s="50">
        <v>2033.2666999999999</v>
      </c>
      <c r="M15" s="19"/>
      <c r="N15" s="20"/>
      <c r="O15" s="21"/>
    </row>
    <row r="16" spans="1:15" x14ac:dyDescent="0.3">
      <c r="A16" s="51">
        <v>0.3</v>
      </c>
      <c r="B16" s="31">
        <v>147.23740000000001</v>
      </c>
      <c r="C16" s="31">
        <v>213.20349999999999</v>
      </c>
      <c r="D16" s="31">
        <v>233.9426</v>
      </c>
      <c r="E16" s="31">
        <v>263.94670000000002</v>
      </c>
      <c r="F16" s="31">
        <v>348.52390000000003</v>
      </c>
      <c r="G16" s="30">
        <v>472.14389999999997</v>
      </c>
      <c r="H16" s="30">
        <v>649.59140000000002</v>
      </c>
      <c r="I16" s="30">
        <v>879.11950000000002</v>
      </c>
      <c r="J16" s="30">
        <v>1154.3141000000001</v>
      </c>
      <c r="K16" s="30">
        <v>1541.7283</v>
      </c>
      <c r="L16" s="50">
        <v>1838.1925000000001</v>
      </c>
      <c r="M16" s="19"/>
      <c r="N16" s="20"/>
      <c r="O16" s="21"/>
    </row>
    <row r="17" spans="1:15" x14ac:dyDescent="0.3">
      <c r="A17" s="51">
        <v>0.4</v>
      </c>
      <c r="B17" s="31">
        <v>137.6806</v>
      </c>
      <c r="C17" s="31">
        <v>201.53190000000001</v>
      </c>
      <c r="D17" s="31">
        <v>221.64609999999999</v>
      </c>
      <c r="E17" s="31">
        <v>249.62119999999999</v>
      </c>
      <c r="F17" s="31">
        <v>328.71730000000002</v>
      </c>
      <c r="G17" s="30">
        <v>442.94830000000002</v>
      </c>
      <c r="H17" s="30">
        <v>609.01880000000006</v>
      </c>
      <c r="I17" s="30">
        <v>827.37699999999995</v>
      </c>
      <c r="J17" s="30">
        <v>1085.4846</v>
      </c>
      <c r="K17" s="30">
        <v>1452.0628999999999</v>
      </c>
      <c r="L17" s="50">
        <v>1713.0858000000001</v>
      </c>
      <c r="M17" s="19"/>
      <c r="N17" s="20"/>
      <c r="O17" s="21"/>
    </row>
    <row r="18" spans="1:15" x14ac:dyDescent="0.3">
      <c r="A18" s="51">
        <v>0.5</v>
      </c>
      <c r="B18" s="31">
        <v>131.0659</v>
      </c>
      <c r="C18" s="31">
        <v>191.8853</v>
      </c>
      <c r="D18" s="31">
        <v>211.7765</v>
      </c>
      <c r="E18" s="31">
        <v>238.21119999999999</v>
      </c>
      <c r="F18" s="31">
        <v>314.68020000000001</v>
      </c>
      <c r="G18" s="30">
        <v>421.37150000000003</v>
      </c>
      <c r="H18" s="30">
        <v>579.52539999999999</v>
      </c>
      <c r="I18" s="30">
        <v>788.06410000000005</v>
      </c>
      <c r="J18" s="30">
        <v>1033.6391000000001</v>
      </c>
      <c r="K18" s="30">
        <v>1384.0463999999999</v>
      </c>
      <c r="L18" s="50">
        <v>1622.8985</v>
      </c>
      <c r="M18" s="19"/>
      <c r="N18" s="20"/>
      <c r="O18" s="21"/>
    </row>
    <row r="19" spans="1:15" x14ac:dyDescent="0.3">
      <c r="A19" s="51">
        <v>0.6</v>
      </c>
      <c r="B19" s="31">
        <v>125.83799999999999</v>
      </c>
      <c r="C19" s="31">
        <v>183.8544</v>
      </c>
      <c r="D19" s="31">
        <v>203.56389999999999</v>
      </c>
      <c r="E19" s="31">
        <v>228.79929999999999</v>
      </c>
      <c r="F19" s="31">
        <v>303.93450000000001</v>
      </c>
      <c r="G19" s="30">
        <v>404.21749999999997</v>
      </c>
      <c r="H19" s="30">
        <v>556.60860000000002</v>
      </c>
      <c r="I19" s="30">
        <v>756.23869999999999</v>
      </c>
      <c r="J19" s="30">
        <v>992.08249999999998</v>
      </c>
      <c r="K19" s="30">
        <v>1329.1855</v>
      </c>
      <c r="L19" s="50">
        <v>1553.3390999999999</v>
      </c>
      <c r="M19" s="19"/>
      <c r="N19" s="20"/>
      <c r="O19" s="21"/>
    </row>
    <row r="20" spans="1:15" x14ac:dyDescent="0.3">
      <c r="A20" s="51">
        <v>0.7</v>
      </c>
      <c r="B20" s="31">
        <v>121.5183</v>
      </c>
      <c r="C20" s="31">
        <v>177.48599999999999</v>
      </c>
      <c r="D20" s="31">
        <v>196.70089999999999</v>
      </c>
      <c r="E20" s="31">
        <v>221.0675</v>
      </c>
      <c r="F20" s="31">
        <v>295.22210000000001</v>
      </c>
      <c r="G20" s="30">
        <v>389.7749</v>
      </c>
      <c r="H20" s="30">
        <v>537.99339999999995</v>
      </c>
      <c r="I20" s="30">
        <v>729.601</v>
      </c>
      <c r="J20" s="30">
        <v>957.60159999999996</v>
      </c>
      <c r="K20" s="30">
        <v>1283.3857</v>
      </c>
      <c r="L20" s="50">
        <v>1497.2616</v>
      </c>
      <c r="M20" s="19"/>
      <c r="N20" s="20"/>
      <c r="O20" s="21"/>
    </row>
    <row r="21" spans="1:15" x14ac:dyDescent="0.3">
      <c r="A21" s="51">
        <v>0.8</v>
      </c>
      <c r="B21" s="31">
        <v>117.896</v>
      </c>
      <c r="C21" s="31">
        <v>172.53020000000001</v>
      </c>
      <c r="D21" s="31">
        <v>191.01730000000001</v>
      </c>
      <c r="E21" s="31">
        <v>214.83369999999999</v>
      </c>
      <c r="F21" s="31">
        <v>287.79840000000002</v>
      </c>
      <c r="G21" s="30">
        <v>376.99520000000001</v>
      </c>
      <c r="H21" s="30">
        <v>522.37739999999997</v>
      </c>
      <c r="I21" s="30">
        <v>706.70510000000002</v>
      </c>
      <c r="J21" s="30">
        <v>928.19349999999997</v>
      </c>
      <c r="K21" s="30">
        <v>1244.1767</v>
      </c>
      <c r="L21" s="50">
        <v>1450.5997</v>
      </c>
      <c r="M21" s="19"/>
      <c r="N21" s="20"/>
      <c r="O21" s="21"/>
    </row>
    <row r="22" spans="1:15" x14ac:dyDescent="0.3">
      <c r="A22" s="51">
        <v>1</v>
      </c>
      <c r="B22" s="31">
        <v>112.161</v>
      </c>
      <c r="C22" s="31">
        <v>164.93350000000001</v>
      </c>
      <c r="D22" s="31">
        <v>182.15729999999999</v>
      </c>
      <c r="E22" s="31">
        <v>205.5231</v>
      </c>
      <c r="F22" s="31">
        <v>275.11279999999999</v>
      </c>
      <c r="G22" s="30">
        <v>354.55599999999998</v>
      </c>
      <c r="H22" s="30">
        <v>497.08539999999999</v>
      </c>
      <c r="I22" s="30">
        <v>668.91840000000002</v>
      </c>
      <c r="J22" s="30">
        <v>880.08429999999998</v>
      </c>
      <c r="K22" s="30">
        <v>1179.6599000000001</v>
      </c>
      <c r="L22" s="50">
        <v>1376.3954000000001</v>
      </c>
      <c r="M22" s="19"/>
      <c r="N22" s="20"/>
      <c r="O22" s="21"/>
    </row>
    <row r="23" spans="1:15" x14ac:dyDescent="0.3">
      <c r="A23" s="51">
        <v>1.5</v>
      </c>
      <c r="B23" s="31">
        <v>103.0003</v>
      </c>
      <c r="C23" s="31">
        <v>151.49119999999999</v>
      </c>
      <c r="D23" s="31">
        <v>166.55770000000001</v>
      </c>
      <c r="E23" s="31">
        <v>189.27529999999999</v>
      </c>
      <c r="F23" s="31">
        <v>250.93129999999999</v>
      </c>
      <c r="G23" s="30">
        <v>315.74650000000003</v>
      </c>
      <c r="H23" s="30">
        <v>450.70400000000001</v>
      </c>
      <c r="I23" s="30">
        <v>603.88599999999997</v>
      </c>
      <c r="J23" s="30">
        <v>796.17949999999996</v>
      </c>
      <c r="K23" s="30">
        <v>1066.2697000000001</v>
      </c>
      <c r="L23" s="50">
        <v>1252.5554</v>
      </c>
      <c r="M23" s="19"/>
      <c r="N23" s="20"/>
      <c r="O23" s="21"/>
    </row>
    <row r="24" spans="1:15" x14ac:dyDescent="0.3">
      <c r="A24" s="51">
        <v>2</v>
      </c>
      <c r="B24" s="31">
        <v>97.579099999999997</v>
      </c>
      <c r="C24" s="31">
        <v>141.5309</v>
      </c>
      <c r="D24" s="31">
        <v>155.20859999999999</v>
      </c>
      <c r="E24" s="31">
        <v>176.9006</v>
      </c>
      <c r="F24" s="31">
        <v>234.38040000000001</v>
      </c>
      <c r="G24" s="30">
        <v>292.52480000000003</v>
      </c>
      <c r="H24" s="30">
        <v>417.1191</v>
      </c>
      <c r="I24" s="30">
        <v>564.44539999999995</v>
      </c>
      <c r="J24" s="30">
        <v>740.6155</v>
      </c>
      <c r="K24" s="30">
        <v>991.30920000000003</v>
      </c>
      <c r="L24" s="50">
        <v>1171.9338</v>
      </c>
      <c r="M24" s="19"/>
      <c r="N24" s="20"/>
      <c r="O24" s="21"/>
    </row>
    <row r="25" spans="1:15" x14ac:dyDescent="0.3">
      <c r="A25" s="51">
        <v>3</v>
      </c>
      <c r="B25" s="31">
        <v>90.925799999999995</v>
      </c>
      <c r="C25" s="31">
        <v>128.2364</v>
      </c>
      <c r="D25" s="31">
        <v>140.41059999999999</v>
      </c>
      <c r="E25" s="31">
        <v>160.25210000000001</v>
      </c>
      <c r="F25" s="31">
        <v>213.0325</v>
      </c>
      <c r="G25" s="30">
        <v>264.29849999999999</v>
      </c>
      <c r="H25" s="30">
        <v>376.45870000000002</v>
      </c>
      <c r="I25" s="30">
        <v>508.75</v>
      </c>
      <c r="J25" s="30">
        <v>672.96550000000002</v>
      </c>
      <c r="K25" s="30">
        <v>903.3963</v>
      </c>
      <c r="L25" s="50">
        <v>1065.2641000000001</v>
      </c>
      <c r="M25" s="19"/>
      <c r="N25" s="20"/>
      <c r="O25" s="21"/>
    </row>
    <row r="26" spans="1:15" x14ac:dyDescent="0.3">
      <c r="A26" s="51">
        <v>4</v>
      </c>
      <c r="B26" s="31">
        <v>86.613500000000002</v>
      </c>
      <c r="C26" s="31">
        <v>120.0722</v>
      </c>
      <c r="D26" s="31">
        <v>131.44329999999999</v>
      </c>
      <c r="E26" s="31">
        <v>150.0471</v>
      </c>
      <c r="F26" s="31">
        <v>199.24010000000001</v>
      </c>
      <c r="G26" s="30">
        <v>246.761</v>
      </c>
      <c r="H26" s="30">
        <v>351.15879999999999</v>
      </c>
      <c r="I26" s="30">
        <v>471.94110000000001</v>
      </c>
      <c r="J26" s="30">
        <v>630.13009999999997</v>
      </c>
      <c r="K26" s="30">
        <v>847.89210000000003</v>
      </c>
      <c r="L26" s="50">
        <v>994.27080000000001</v>
      </c>
      <c r="M26" s="19"/>
      <c r="N26" s="20"/>
      <c r="O26" s="21"/>
    </row>
    <row r="27" spans="1:15" x14ac:dyDescent="0.3">
      <c r="A27" s="51">
        <v>5</v>
      </c>
      <c r="B27" s="31">
        <v>83.433499999999995</v>
      </c>
      <c r="C27" s="31">
        <v>114.4649</v>
      </c>
      <c r="D27" s="31">
        <v>125.30200000000001</v>
      </c>
      <c r="E27" s="31">
        <v>143.0401</v>
      </c>
      <c r="F27" s="31">
        <v>189.27160000000001</v>
      </c>
      <c r="G27" s="30">
        <v>234.36089999999999</v>
      </c>
      <c r="H27" s="30">
        <v>333.1413</v>
      </c>
      <c r="I27" s="30">
        <v>445.66370000000001</v>
      </c>
      <c r="J27" s="30">
        <v>598.99350000000004</v>
      </c>
      <c r="K27" s="30">
        <v>806.94230000000005</v>
      </c>
      <c r="L27" s="50">
        <v>942.15</v>
      </c>
      <c r="M27" s="19"/>
      <c r="N27" s="20"/>
      <c r="O27" s="21"/>
    </row>
    <row r="28" spans="1:15" x14ac:dyDescent="0.3">
      <c r="A28" s="51">
        <v>6</v>
      </c>
      <c r="B28" s="31">
        <v>80.929199999999994</v>
      </c>
      <c r="C28" s="31">
        <v>110.2863</v>
      </c>
      <c r="D28" s="31">
        <v>120.7276</v>
      </c>
      <c r="E28" s="31">
        <v>137.8184</v>
      </c>
      <c r="F28" s="31">
        <v>181.58009999999999</v>
      </c>
      <c r="G28" s="30">
        <v>224.9272</v>
      </c>
      <c r="H28" s="30">
        <v>319.36959999999999</v>
      </c>
      <c r="I28" s="30">
        <v>425.70699999999999</v>
      </c>
      <c r="J28" s="30">
        <v>574.8193</v>
      </c>
      <c r="K28" s="30">
        <v>774.87480000000005</v>
      </c>
      <c r="L28" s="50">
        <v>901.4864</v>
      </c>
      <c r="M28" s="19"/>
      <c r="N28" s="20"/>
      <c r="O28" s="21"/>
    </row>
    <row r="29" spans="1:15" x14ac:dyDescent="0.3">
      <c r="A29" s="51">
        <v>8</v>
      </c>
      <c r="B29" s="31">
        <v>77.135999999999996</v>
      </c>
      <c r="C29" s="31">
        <v>104.2741</v>
      </c>
      <c r="D29" s="31">
        <v>114.1464</v>
      </c>
      <c r="E29" s="31">
        <v>130.30539999999999</v>
      </c>
      <c r="F29" s="31">
        <v>170.2423</v>
      </c>
      <c r="G29" s="30">
        <v>211.16040000000001</v>
      </c>
      <c r="H29" s="30">
        <v>299.27429999999998</v>
      </c>
      <c r="I29" s="30">
        <v>396.98520000000002</v>
      </c>
      <c r="J29" s="30">
        <v>538.87390000000005</v>
      </c>
      <c r="K29" s="30">
        <v>726.76689999999996</v>
      </c>
      <c r="L29" s="50">
        <v>840.73379999999997</v>
      </c>
      <c r="M29" s="19"/>
      <c r="N29" s="20"/>
      <c r="O29" s="21"/>
    </row>
    <row r="30" spans="1:15" x14ac:dyDescent="0.3">
      <c r="A30" s="51">
        <v>10</v>
      </c>
      <c r="B30" s="31">
        <v>74.320800000000006</v>
      </c>
      <c r="C30" s="31">
        <v>99.986000000000004</v>
      </c>
      <c r="D30" s="31">
        <v>109.45229999999999</v>
      </c>
      <c r="E30" s="31">
        <v>124.94670000000001</v>
      </c>
      <c r="F30" s="31">
        <v>162.10210000000001</v>
      </c>
      <c r="G30" s="30">
        <v>201.30240000000001</v>
      </c>
      <c r="H30" s="30">
        <v>285.01620000000003</v>
      </c>
      <c r="I30" s="30">
        <v>377.089</v>
      </c>
      <c r="J30" s="30">
        <v>512.75959999999998</v>
      </c>
      <c r="K30" s="30">
        <v>691.47479999999996</v>
      </c>
      <c r="L30" s="50">
        <v>796.37869999999998</v>
      </c>
      <c r="M30" s="19"/>
      <c r="N30" s="20"/>
      <c r="O30" s="21"/>
    </row>
    <row r="31" spans="1:15" x14ac:dyDescent="0.3">
      <c r="A31" s="51">
        <v>15</v>
      </c>
      <c r="B31" s="31">
        <v>69.471800000000002</v>
      </c>
      <c r="C31" s="31">
        <v>92.825199999999995</v>
      </c>
      <c r="D31" s="31">
        <v>101.61360000000001</v>
      </c>
      <c r="E31" s="31">
        <v>115.9983</v>
      </c>
      <c r="F31" s="31">
        <v>148.72040000000001</v>
      </c>
      <c r="G31" s="30">
        <v>184.97470000000001</v>
      </c>
      <c r="H31" s="30">
        <v>262.01729999999998</v>
      </c>
      <c r="I31" s="30">
        <v>345.75979999999998</v>
      </c>
      <c r="J31" s="30">
        <v>469.1046</v>
      </c>
      <c r="K31" s="30">
        <v>631.62130000000002</v>
      </c>
      <c r="L31" s="50">
        <v>721.63369999999998</v>
      </c>
      <c r="M31" s="19"/>
      <c r="N31" s="20"/>
      <c r="O31" s="21"/>
    </row>
    <row r="32" spans="1:15" x14ac:dyDescent="0.3">
      <c r="A32" s="51">
        <v>20</v>
      </c>
      <c r="B32" s="25">
        <v>66.227800000000002</v>
      </c>
      <c r="C32" s="31">
        <v>88.147599999999997</v>
      </c>
      <c r="D32" s="31">
        <v>96.492999999999995</v>
      </c>
      <c r="E32" s="31">
        <v>110.1529</v>
      </c>
      <c r="F32" s="31">
        <v>140.31280000000001</v>
      </c>
      <c r="G32" s="30">
        <v>174.5016</v>
      </c>
      <c r="H32" s="30">
        <v>247.76519999999999</v>
      </c>
      <c r="I32" s="30">
        <v>326.49709999999999</v>
      </c>
      <c r="J32" s="30">
        <v>441.03379999999999</v>
      </c>
      <c r="K32" s="30">
        <v>592.30309999999997</v>
      </c>
      <c r="L32" s="50">
        <v>673.29899999999998</v>
      </c>
      <c r="M32" s="19"/>
      <c r="N32" s="20"/>
      <c r="O32" s="21"/>
    </row>
    <row r="33" spans="1:25" x14ac:dyDescent="0.3">
      <c r="A33" s="51">
        <v>30</v>
      </c>
      <c r="B33" s="25">
        <v>61.914099999999998</v>
      </c>
      <c r="C33" s="31">
        <v>81.988600000000005</v>
      </c>
      <c r="D33" s="31">
        <v>89.750900000000001</v>
      </c>
      <c r="E33" s="31">
        <v>102.4564</v>
      </c>
      <c r="F33" s="31">
        <v>130.0264</v>
      </c>
      <c r="G33" s="30">
        <v>161.2216</v>
      </c>
      <c r="H33" s="30">
        <v>230.22040000000001</v>
      </c>
      <c r="I33" s="30">
        <v>302.2312</v>
      </c>
      <c r="J33" s="30">
        <v>405.4769</v>
      </c>
      <c r="K33" s="30">
        <v>541.15819999999997</v>
      </c>
      <c r="L33" s="50">
        <v>615.99839999999995</v>
      </c>
      <c r="M33" s="19"/>
      <c r="N33" s="20"/>
      <c r="O33" s="21"/>
    </row>
    <row r="34" spans="1:25" x14ac:dyDescent="0.3">
      <c r="A34" s="51">
        <v>40</v>
      </c>
      <c r="B34" s="25">
        <v>59.025799999999997</v>
      </c>
      <c r="C34" s="31">
        <v>77.846100000000007</v>
      </c>
      <c r="D34" s="31">
        <v>85.216300000000004</v>
      </c>
      <c r="E34" s="31">
        <v>97.279799999999994</v>
      </c>
      <c r="F34" s="31">
        <v>123.9756</v>
      </c>
      <c r="G34" s="30">
        <v>153.29130000000001</v>
      </c>
      <c r="H34" s="30">
        <v>219.34610000000001</v>
      </c>
      <c r="I34" s="30">
        <v>286.30650000000003</v>
      </c>
      <c r="J34" s="30">
        <v>382.97379999999998</v>
      </c>
      <c r="K34" s="30">
        <v>507.97300000000001</v>
      </c>
      <c r="L34" s="50">
        <v>583.10580000000004</v>
      </c>
      <c r="M34" s="19"/>
      <c r="N34" s="20"/>
      <c r="O34" s="21"/>
    </row>
    <row r="35" spans="1:25" x14ac:dyDescent="0.3">
      <c r="A35" s="51">
        <v>50</v>
      </c>
      <c r="B35" s="25">
        <v>56.884500000000003</v>
      </c>
      <c r="C35" s="31">
        <v>74.992699999999999</v>
      </c>
      <c r="D35" s="31">
        <v>82.092699999999994</v>
      </c>
      <c r="E35" s="31">
        <v>93.714100000000002</v>
      </c>
      <c r="F35" s="31">
        <v>120.04510000000001</v>
      </c>
      <c r="G35" s="30">
        <v>148.16139999999999</v>
      </c>
      <c r="H35" s="30">
        <v>211.73220000000001</v>
      </c>
      <c r="I35" s="30">
        <v>274.63189999999997</v>
      </c>
      <c r="J35" s="30">
        <v>366.96300000000002</v>
      </c>
      <c r="K35" s="30">
        <v>484.11279999999999</v>
      </c>
      <c r="L35" s="50">
        <v>560.07169999999996</v>
      </c>
      <c r="M35" s="19"/>
      <c r="N35" s="20"/>
      <c r="O35" s="21"/>
    </row>
    <row r="36" spans="1:25" x14ac:dyDescent="0.3">
      <c r="A36" s="51">
        <v>60</v>
      </c>
      <c r="B36" s="25">
        <v>55.249499999999998</v>
      </c>
      <c r="C36" s="31">
        <v>73.087199999999996</v>
      </c>
      <c r="D36" s="31">
        <v>80.006799999999998</v>
      </c>
      <c r="E36" s="31">
        <v>91.332800000000006</v>
      </c>
      <c r="F36" s="31">
        <v>117.229</v>
      </c>
      <c r="G36" s="30">
        <v>144.48869999999999</v>
      </c>
      <c r="H36" s="30">
        <v>206.0951</v>
      </c>
      <c r="I36" s="30">
        <v>265.7824</v>
      </c>
      <c r="J36" s="30">
        <v>354.74279999999999</v>
      </c>
      <c r="K36" s="30">
        <v>465.87610000000001</v>
      </c>
      <c r="L36" s="50">
        <v>542.404</v>
      </c>
      <c r="M36" s="19"/>
      <c r="N36" s="20"/>
      <c r="O36" s="21"/>
    </row>
    <row r="37" spans="1:25" x14ac:dyDescent="0.3">
      <c r="A37" s="51">
        <v>80</v>
      </c>
      <c r="B37" s="25">
        <v>53.091000000000001</v>
      </c>
      <c r="C37" s="31">
        <v>70.617400000000004</v>
      </c>
      <c r="D37" s="31">
        <v>77.303200000000004</v>
      </c>
      <c r="E37" s="31">
        <v>88.246600000000001</v>
      </c>
      <c r="F37" s="31">
        <v>113.2503</v>
      </c>
      <c r="G37" s="30">
        <v>139.31389999999999</v>
      </c>
      <c r="H37" s="30">
        <v>198.14769999999999</v>
      </c>
      <c r="I37" s="30">
        <v>253.23009999999999</v>
      </c>
      <c r="J37" s="30">
        <v>336.9282</v>
      </c>
      <c r="K37" s="30">
        <v>439.59690000000001</v>
      </c>
      <c r="L37" s="50">
        <v>516.26350000000002</v>
      </c>
      <c r="M37" s="19"/>
      <c r="N37" s="20"/>
      <c r="O37" s="21"/>
    </row>
    <row r="38" spans="1:25" x14ac:dyDescent="0.3">
      <c r="A38" s="51">
        <v>100</v>
      </c>
      <c r="B38" s="25">
        <v>51.735100000000003</v>
      </c>
      <c r="C38" s="31">
        <v>68.930099999999996</v>
      </c>
      <c r="D38" s="31">
        <v>75.456199999999995</v>
      </c>
      <c r="E38" s="31">
        <v>86.138000000000005</v>
      </c>
      <c r="F38" s="31">
        <v>110.4113</v>
      </c>
      <c r="G38" s="30">
        <v>135.65780000000001</v>
      </c>
      <c r="H38" s="30">
        <v>192.56780000000001</v>
      </c>
      <c r="I38" s="30">
        <v>244.5436</v>
      </c>
      <c r="J38" s="30">
        <v>324.30869999999999</v>
      </c>
      <c r="K38" s="30">
        <v>421.60169999999999</v>
      </c>
      <c r="L38" s="50">
        <v>497.25389999999999</v>
      </c>
      <c r="M38" s="19"/>
      <c r="N38" s="20"/>
      <c r="O38" s="21"/>
    </row>
    <row r="39" spans="1:25" x14ac:dyDescent="0.3">
      <c r="A39" s="51">
        <v>150</v>
      </c>
      <c r="B39" s="25">
        <v>49.531399999999998</v>
      </c>
      <c r="C39" s="25">
        <v>66.113200000000006</v>
      </c>
      <c r="D39" s="31">
        <v>72.372500000000002</v>
      </c>
      <c r="E39" s="31">
        <v>82.617800000000003</v>
      </c>
      <c r="F39" s="31">
        <v>105.5864</v>
      </c>
      <c r="G39" s="30">
        <v>129.5489</v>
      </c>
      <c r="H39" s="30">
        <v>183.2603</v>
      </c>
      <c r="I39" s="30">
        <v>230.57079999999999</v>
      </c>
      <c r="J39" s="30">
        <v>303.70389999999998</v>
      </c>
      <c r="K39" s="30">
        <v>393.41930000000002</v>
      </c>
      <c r="L39" s="50">
        <v>465.13479999999998</v>
      </c>
      <c r="M39" s="19"/>
      <c r="N39" s="20"/>
      <c r="O39" s="29"/>
    </row>
    <row r="40" spans="1:25" x14ac:dyDescent="0.3">
      <c r="A40" s="51">
        <v>200</v>
      </c>
      <c r="B40" s="25">
        <v>48.046399999999998</v>
      </c>
      <c r="C40" s="25">
        <v>64.227699999999999</v>
      </c>
      <c r="D40" s="25">
        <v>70.308499999999995</v>
      </c>
      <c r="E40" s="31">
        <v>80.261600000000001</v>
      </c>
      <c r="F40" s="31">
        <v>102.33540000000001</v>
      </c>
      <c r="G40" s="30">
        <v>125.5025</v>
      </c>
      <c r="H40" s="30">
        <v>177.12799999999999</v>
      </c>
      <c r="I40" s="30">
        <v>221.74199999999999</v>
      </c>
      <c r="J40" s="30">
        <v>290.55020000000002</v>
      </c>
      <c r="K40" s="30">
        <v>375.93490000000003</v>
      </c>
      <c r="L40" s="50">
        <v>444.00420000000003</v>
      </c>
      <c r="M40" s="19"/>
      <c r="N40" s="20"/>
      <c r="O40" s="29"/>
      <c r="P40" s="2"/>
      <c r="Q40" s="52"/>
      <c r="R40" s="52"/>
      <c r="S40" s="52"/>
      <c r="T40" s="52"/>
      <c r="U40" s="52"/>
      <c r="V40" s="52"/>
      <c r="W40" s="52"/>
      <c r="X40" s="52"/>
      <c r="Y40" s="52"/>
    </row>
    <row r="41" spans="1:25" x14ac:dyDescent="0.3">
      <c r="A41" s="51">
        <v>300</v>
      </c>
      <c r="B41" s="25">
        <v>45.997999999999998</v>
      </c>
      <c r="C41" s="25">
        <v>61.613599999999998</v>
      </c>
      <c r="D41" s="25">
        <v>67.446899999999999</v>
      </c>
      <c r="E41" s="31">
        <v>76.995000000000005</v>
      </c>
      <c r="F41" s="31">
        <v>97.921999999999997</v>
      </c>
      <c r="G41" s="30">
        <v>120.0424</v>
      </c>
      <c r="H41" s="30">
        <v>168.9419</v>
      </c>
      <c r="I41" s="30">
        <v>210.39619999999999</v>
      </c>
      <c r="J41" s="30">
        <v>273.60700000000003</v>
      </c>
      <c r="K41" s="30">
        <v>353.6934</v>
      </c>
      <c r="L41" s="50">
        <v>416.33249999999998</v>
      </c>
      <c r="M41" s="19"/>
      <c r="N41" s="20"/>
      <c r="O41" s="29"/>
      <c r="P41" s="2"/>
      <c r="Q41" s="4"/>
      <c r="R41" s="4"/>
      <c r="S41" s="4"/>
      <c r="T41" s="4"/>
      <c r="U41" s="4"/>
      <c r="V41" s="4"/>
      <c r="W41" s="4"/>
      <c r="X41" s="4"/>
      <c r="Y41" s="4"/>
    </row>
    <row r="42" spans="1:25" x14ac:dyDescent="0.3">
      <c r="A42" s="51">
        <v>400</v>
      </c>
      <c r="B42" s="25">
        <v>44.568600000000004</v>
      </c>
      <c r="C42" s="25">
        <v>59.780299999999997</v>
      </c>
      <c r="D42" s="25">
        <v>65.44</v>
      </c>
      <c r="E42" s="25">
        <v>74.703900000000004</v>
      </c>
      <c r="F42" s="31">
        <v>94.840800000000002</v>
      </c>
      <c r="G42" s="30">
        <v>116.2962</v>
      </c>
      <c r="H42" s="30">
        <v>163.36240000000001</v>
      </c>
      <c r="I42" s="30">
        <v>202.95410000000001</v>
      </c>
      <c r="J42" s="30">
        <v>262.51400000000001</v>
      </c>
      <c r="K42" s="30">
        <v>339.17649999999998</v>
      </c>
      <c r="L42" s="50">
        <v>398.21390000000002</v>
      </c>
      <c r="M42" s="19"/>
      <c r="N42" s="20"/>
      <c r="O42" s="21"/>
    </row>
    <row r="43" spans="1:25" x14ac:dyDescent="0.3">
      <c r="A43" s="51">
        <v>500</v>
      </c>
      <c r="B43" s="25">
        <v>43.4726</v>
      </c>
      <c r="C43" s="25">
        <v>58.349800000000002</v>
      </c>
      <c r="D43" s="25">
        <v>63.874200000000002</v>
      </c>
      <c r="E43" s="25">
        <v>72.916399999999996</v>
      </c>
      <c r="F43" s="31">
        <v>92.474900000000005</v>
      </c>
      <c r="G43" s="30">
        <v>113.43219999999999</v>
      </c>
      <c r="H43" s="30">
        <v>159.09829999999999</v>
      </c>
      <c r="I43" s="30">
        <v>197.36199999999999</v>
      </c>
      <c r="J43" s="30">
        <v>254.3314</v>
      </c>
      <c r="K43" s="30">
        <v>328.45030000000003</v>
      </c>
      <c r="L43" s="50">
        <v>385.00400000000002</v>
      </c>
      <c r="M43" s="19"/>
      <c r="N43" s="20"/>
      <c r="O43" s="21"/>
    </row>
    <row r="44" spans="1:25" x14ac:dyDescent="0.3">
      <c r="A44" s="51">
        <v>600</v>
      </c>
      <c r="B44" s="25">
        <v>42.585099999999997</v>
      </c>
      <c r="C44" s="25">
        <v>57.182899999999997</v>
      </c>
      <c r="D44" s="25">
        <v>62.596800000000002</v>
      </c>
      <c r="E44" s="25">
        <v>71.458200000000005</v>
      </c>
      <c r="F44" s="31">
        <v>90.536900000000003</v>
      </c>
      <c r="G44" s="30">
        <v>111.10809999999999</v>
      </c>
      <c r="H44" s="30">
        <v>155.66480000000001</v>
      </c>
      <c r="I44" s="30">
        <v>192.92959999999999</v>
      </c>
      <c r="J44" s="30">
        <v>247.9111</v>
      </c>
      <c r="K44" s="30">
        <v>319.91669999999999</v>
      </c>
      <c r="L44" s="50">
        <v>374.75479999999999</v>
      </c>
      <c r="M44" s="19"/>
      <c r="N44" s="20"/>
      <c r="O44" s="21"/>
    </row>
    <row r="45" spans="1:25" x14ac:dyDescent="0.3">
      <c r="A45" s="51">
        <v>800</v>
      </c>
      <c r="B45" s="25">
        <v>41.198399999999999</v>
      </c>
      <c r="C45" s="25">
        <v>55.331400000000002</v>
      </c>
      <c r="D45" s="25">
        <v>60.57</v>
      </c>
      <c r="E45" s="25">
        <v>69.144499999999994</v>
      </c>
      <c r="F45" s="31">
        <v>87.489199999999997</v>
      </c>
      <c r="G45" s="30">
        <v>107.4896</v>
      </c>
      <c r="H45" s="30">
        <v>150.26859999999999</v>
      </c>
      <c r="I45" s="30">
        <v>186.09710000000001</v>
      </c>
      <c r="J45" s="30">
        <v>238.11539999999999</v>
      </c>
      <c r="K45" s="30">
        <v>306.89190000000002</v>
      </c>
      <c r="L45" s="50">
        <v>359.52339999999998</v>
      </c>
      <c r="M45" s="19"/>
      <c r="N45" s="20"/>
      <c r="O45" s="21"/>
    </row>
    <row r="46" spans="1:25" x14ac:dyDescent="0.3">
      <c r="A46" s="51">
        <v>1000</v>
      </c>
      <c r="B46" s="25">
        <v>40.136200000000002</v>
      </c>
      <c r="C46" s="25">
        <v>53.877800000000001</v>
      </c>
      <c r="D46" s="25">
        <v>58.978700000000003</v>
      </c>
      <c r="E46" s="25">
        <v>67.3279</v>
      </c>
      <c r="F46" s="31">
        <v>85.117900000000006</v>
      </c>
      <c r="G46" s="30">
        <v>104.6931</v>
      </c>
      <c r="H46" s="30">
        <v>146.1086</v>
      </c>
      <c r="I46" s="30">
        <v>180.8724</v>
      </c>
      <c r="J46" s="30">
        <v>230.774</v>
      </c>
      <c r="K46" s="30">
        <v>297.0215</v>
      </c>
      <c r="L46" s="50">
        <v>348.4196</v>
      </c>
      <c r="M46" s="19"/>
      <c r="N46" s="20"/>
      <c r="O46" s="21"/>
    </row>
    <row r="47" spans="1:25" x14ac:dyDescent="0.3">
      <c r="A47" s="51">
        <v>1500</v>
      </c>
      <c r="B47" s="25">
        <v>38.2361</v>
      </c>
      <c r="C47" s="25">
        <v>51.2102</v>
      </c>
      <c r="D47" s="25">
        <v>56.058599999999998</v>
      </c>
      <c r="E47" s="25">
        <v>63.994399999999999</v>
      </c>
      <c r="F47" s="31">
        <v>80.764700000000005</v>
      </c>
      <c r="G47" s="30">
        <v>99.623699999999999</v>
      </c>
      <c r="H47" s="30">
        <v>138.56569999999999</v>
      </c>
      <c r="I47" s="30">
        <v>171.58760000000001</v>
      </c>
      <c r="J47" s="30">
        <v>217.87180000000001</v>
      </c>
      <c r="K47" s="30">
        <v>279.62549999999999</v>
      </c>
      <c r="L47" s="50">
        <v>329.70929999999998</v>
      </c>
      <c r="M47" s="19"/>
      <c r="N47" s="20"/>
      <c r="O47" s="21"/>
    </row>
    <row r="48" spans="1:25" x14ac:dyDescent="0.3">
      <c r="A48" s="51">
        <v>2000</v>
      </c>
      <c r="B48" s="25">
        <v>36.912999999999997</v>
      </c>
      <c r="C48" s="25">
        <v>49.273600000000002</v>
      </c>
      <c r="D48" s="25">
        <v>53.938699999999997</v>
      </c>
      <c r="E48" s="25">
        <v>61.574399999999997</v>
      </c>
      <c r="F48" s="31">
        <v>77.631600000000006</v>
      </c>
      <c r="G48" s="30">
        <v>96.011499999999998</v>
      </c>
      <c r="H48" s="30">
        <v>133.19540000000001</v>
      </c>
      <c r="I48" s="30">
        <v>165.0427</v>
      </c>
      <c r="J48" s="30">
        <v>209.00380000000001</v>
      </c>
      <c r="K48" s="30">
        <v>267.57</v>
      </c>
      <c r="L48" s="50">
        <v>317.43849999999998</v>
      </c>
      <c r="M48" s="19"/>
      <c r="N48" s="20"/>
      <c r="O48" s="21"/>
    </row>
    <row r="49" spans="1:15" x14ac:dyDescent="0.3">
      <c r="A49" s="51">
        <v>3000</v>
      </c>
      <c r="B49" s="25">
        <v>35.085799999999999</v>
      </c>
      <c r="C49" s="25">
        <v>46.484299999999998</v>
      </c>
      <c r="D49" s="25">
        <v>50.885300000000001</v>
      </c>
      <c r="E49" s="25">
        <v>58.088799999999999</v>
      </c>
      <c r="F49" s="25">
        <v>73.106899999999996</v>
      </c>
      <c r="G49" s="30">
        <v>90.848699999999994</v>
      </c>
      <c r="H49" s="30">
        <v>125.5639</v>
      </c>
      <c r="I49" s="30">
        <v>155.87610000000001</v>
      </c>
      <c r="J49" s="30">
        <v>196.73009999999999</v>
      </c>
      <c r="K49" s="30">
        <v>250.96170000000001</v>
      </c>
      <c r="L49" s="50">
        <v>301.39069999999998</v>
      </c>
      <c r="M49" s="19"/>
      <c r="N49" s="20"/>
      <c r="O49" s="21"/>
    </row>
    <row r="50" spans="1:15" x14ac:dyDescent="0.3">
      <c r="A50" s="51">
        <v>4000</v>
      </c>
      <c r="B50" s="25">
        <v>33.817100000000003</v>
      </c>
      <c r="C50" s="25">
        <v>44.430500000000002</v>
      </c>
      <c r="D50" s="25">
        <v>48.637099999999997</v>
      </c>
      <c r="E50" s="25">
        <v>55.522300000000001</v>
      </c>
      <c r="F50" s="25">
        <v>69.782200000000003</v>
      </c>
      <c r="G50" s="30">
        <v>87.077699999999993</v>
      </c>
      <c r="H50" s="30">
        <v>120.071</v>
      </c>
      <c r="I50" s="30">
        <v>149.29179999999999</v>
      </c>
      <c r="J50" s="30">
        <v>188.13550000000001</v>
      </c>
      <c r="K50" s="30">
        <v>239.36349999999999</v>
      </c>
      <c r="L50" s="50">
        <v>290.78829999999999</v>
      </c>
      <c r="M50" s="19"/>
      <c r="N50" s="20"/>
      <c r="O50" s="21"/>
    </row>
    <row r="51" spans="1:15" x14ac:dyDescent="0.3">
      <c r="A51" s="51">
        <v>5000</v>
      </c>
      <c r="B51" s="25">
        <v>32.849699999999999</v>
      </c>
      <c r="C51" s="25">
        <v>42.778199999999998</v>
      </c>
      <c r="D51" s="25">
        <v>46.828299999999999</v>
      </c>
      <c r="E51" s="25">
        <v>53.457500000000003</v>
      </c>
      <c r="F51" s="25">
        <v>67.084999999999994</v>
      </c>
      <c r="G51" s="30">
        <v>84.017700000000005</v>
      </c>
      <c r="H51" s="30">
        <v>115.7484</v>
      </c>
      <c r="I51" s="30">
        <v>144.1422</v>
      </c>
      <c r="J51" s="30">
        <v>181.41460000000001</v>
      </c>
      <c r="K51" s="30">
        <v>230.46960000000001</v>
      </c>
      <c r="L51" s="50">
        <v>282.9658</v>
      </c>
      <c r="M51" s="19"/>
      <c r="N51" s="20"/>
      <c r="O51" s="21"/>
    </row>
    <row r="52" spans="1:15" x14ac:dyDescent="0.3">
      <c r="A52" s="51">
        <v>6000</v>
      </c>
      <c r="B52" s="25">
        <v>32.070300000000003</v>
      </c>
      <c r="C52" s="25">
        <v>41.400799999999997</v>
      </c>
      <c r="D52" s="25">
        <v>45.320500000000003</v>
      </c>
      <c r="E52" s="25">
        <v>51.736199999999997</v>
      </c>
      <c r="F52" s="25">
        <v>64.812799999999996</v>
      </c>
      <c r="G52" s="30">
        <v>81.439099999999996</v>
      </c>
      <c r="H52" s="30">
        <v>112.1404</v>
      </c>
      <c r="I52" s="30">
        <v>139.8313</v>
      </c>
      <c r="J52" s="30">
        <v>175.90860000000001</v>
      </c>
      <c r="K52" s="30">
        <v>223.22300000000001</v>
      </c>
      <c r="L52" s="50">
        <v>276.81189999999998</v>
      </c>
      <c r="M52" s="19"/>
      <c r="N52" s="20"/>
      <c r="O52" s="21"/>
    </row>
    <row r="53" spans="1:15" x14ac:dyDescent="0.3">
      <c r="A53" s="51">
        <v>8000</v>
      </c>
      <c r="B53" s="25">
        <v>30.861000000000001</v>
      </c>
      <c r="C53" s="25">
        <v>39.205399999999997</v>
      </c>
      <c r="D53" s="25">
        <v>42.917200000000001</v>
      </c>
      <c r="E53" s="25">
        <v>48.992699999999999</v>
      </c>
      <c r="F53" s="25">
        <v>61.167900000000003</v>
      </c>
      <c r="G53" s="30">
        <v>77.2988</v>
      </c>
      <c r="H53" s="30">
        <v>106.26730000000001</v>
      </c>
      <c r="I53" s="30">
        <v>132.72399999999999</v>
      </c>
      <c r="J53" s="30">
        <v>166.79300000000001</v>
      </c>
      <c r="K53" s="30">
        <v>211.81440000000001</v>
      </c>
      <c r="L53" s="50">
        <v>267.50209999999998</v>
      </c>
      <c r="M53" s="19"/>
      <c r="N53" s="20"/>
      <c r="O53" s="21"/>
    </row>
    <row r="54" spans="1:15" x14ac:dyDescent="0.3">
      <c r="A54" s="51">
        <v>10000</v>
      </c>
      <c r="B54" s="25"/>
      <c r="C54" s="25"/>
      <c r="D54" s="25"/>
      <c r="E54" s="25"/>
      <c r="F54" s="25"/>
      <c r="G54" s="30"/>
      <c r="H54" s="30">
        <v>101.61750000000001</v>
      </c>
      <c r="I54" s="30">
        <v>127.0128</v>
      </c>
      <c r="J54" s="30">
        <v>159.18260000000001</v>
      </c>
      <c r="K54" s="30">
        <v>203.03700000000001</v>
      </c>
      <c r="L54" s="50">
        <v>260.60919999999999</v>
      </c>
      <c r="M54" s="19"/>
      <c r="N54" s="20"/>
      <c r="O54" s="21"/>
    </row>
    <row r="55" spans="1:15" x14ac:dyDescent="0.3">
      <c r="A55" s="51">
        <v>15000</v>
      </c>
      <c r="B55" s="25"/>
      <c r="C55" s="25"/>
      <c r="D55" s="25"/>
      <c r="E55" s="25"/>
      <c r="F55" s="25"/>
      <c r="G55" s="30"/>
      <c r="H55" s="30"/>
      <c r="I55" s="30"/>
      <c r="J55" s="30"/>
      <c r="K55" s="30"/>
      <c r="L55" s="50">
        <v>248.7936</v>
      </c>
      <c r="M55" s="19"/>
      <c r="N55" s="20"/>
      <c r="O55" s="21"/>
    </row>
    <row r="56" spans="1:15" x14ac:dyDescent="0.3">
      <c r="A56" s="51">
        <v>20000</v>
      </c>
      <c r="B56" s="25"/>
      <c r="C56" s="25"/>
      <c r="D56" s="25"/>
      <c r="E56" s="25"/>
      <c r="F56" s="25"/>
      <c r="G56" s="24"/>
      <c r="H56" s="30"/>
      <c r="I56" s="30"/>
      <c r="J56" s="30"/>
      <c r="K56" s="30"/>
      <c r="L56" s="28"/>
      <c r="M56" s="28"/>
      <c r="N56" s="28"/>
      <c r="O56" s="29"/>
    </row>
    <row r="57" spans="1:15" x14ac:dyDescent="0.3">
      <c r="A57" s="17"/>
      <c r="B57" s="39"/>
      <c r="C57" s="39"/>
      <c r="D57" s="39"/>
      <c r="E57" s="39"/>
      <c r="F57" s="39"/>
      <c r="G57" s="40"/>
      <c r="H57" s="38"/>
      <c r="I57" s="38"/>
      <c r="J57" s="38"/>
      <c r="K57" s="38"/>
      <c r="L57" s="30"/>
      <c r="M57" s="30"/>
      <c r="N57" s="30"/>
      <c r="O57" s="29"/>
    </row>
    <row r="58" spans="1:15" x14ac:dyDescent="0.3">
      <c r="A58" s="17"/>
      <c r="B58" s="39"/>
      <c r="C58" s="39"/>
      <c r="D58" s="39"/>
      <c r="E58" s="39"/>
      <c r="F58" s="39"/>
      <c r="G58" s="40"/>
      <c r="H58" s="38"/>
      <c r="I58" s="38"/>
      <c r="J58" s="38"/>
      <c r="K58" s="38"/>
      <c r="L58" s="30"/>
      <c r="M58" s="30"/>
      <c r="N58" s="30"/>
      <c r="O58" s="29"/>
    </row>
    <row r="59" spans="1:15" x14ac:dyDescent="0.3">
      <c r="A59" s="17"/>
      <c r="B59" s="39"/>
      <c r="C59" s="39"/>
      <c r="D59" s="39"/>
      <c r="E59" s="39"/>
      <c r="F59" s="39"/>
      <c r="G59" s="40"/>
      <c r="H59" s="38"/>
      <c r="I59" s="38"/>
      <c r="J59" s="38"/>
      <c r="K59" s="38"/>
      <c r="L59" s="30"/>
      <c r="M59" s="30"/>
      <c r="N59" s="30"/>
      <c r="O59" s="29"/>
    </row>
    <row r="60" spans="1:15" x14ac:dyDescent="0.3">
      <c r="A60" s="17"/>
      <c r="B60" s="39"/>
      <c r="C60" s="39"/>
      <c r="D60" s="39"/>
      <c r="E60" s="39"/>
      <c r="F60" s="39"/>
      <c r="G60" s="40"/>
      <c r="H60" s="38"/>
      <c r="I60" s="38"/>
      <c r="J60" s="38"/>
      <c r="K60" s="38"/>
      <c r="L60" s="30"/>
      <c r="M60" s="30"/>
      <c r="N60" s="30"/>
      <c r="O60" s="29"/>
    </row>
    <row r="61" spans="1:15" x14ac:dyDescent="0.3">
      <c r="A61" s="17"/>
      <c r="B61" s="37"/>
      <c r="C61" s="37"/>
      <c r="D61" s="37"/>
      <c r="E61" s="37"/>
      <c r="F61" s="37"/>
      <c r="G61" s="38"/>
      <c r="H61" s="38"/>
      <c r="I61" s="38"/>
      <c r="J61" s="38"/>
      <c r="K61" s="38"/>
      <c r="L61" s="30"/>
      <c r="M61" s="30"/>
      <c r="N61" s="30"/>
      <c r="O61" s="29"/>
    </row>
    <row r="62" spans="1:15" ht="15" thickBot="1" x14ac:dyDescent="0.35">
      <c r="A62" s="32"/>
      <c r="B62" s="41"/>
      <c r="C62" s="41"/>
      <c r="D62" s="41"/>
      <c r="E62" s="41"/>
      <c r="F62" s="41"/>
      <c r="G62" s="42"/>
      <c r="H62" s="42"/>
      <c r="I62" s="42"/>
      <c r="J62" s="42"/>
      <c r="K62" s="42"/>
      <c r="L62" s="34"/>
      <c r="M62" s="34"/>
      <c r="N62" s="34"/>
      <c r="O62" s="35"/>
    </row>
  </sheetData>
  <mergeCells count="2">
    <mergeCell ref="A3:A4"/>
    <mergeCell ref="B3:O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CC8F-E40A-4DB2-ABE6-29E8F28ADEDD}">
  <dimension ref="A1:Y62"/>
  <sheetViews>
    <sheetView topLeftCell="J4" workbookViewId="0">
      <selection activeCell="E8" sqref="E8"/>
    </sheetView>
  </sheetViews>
  <sheetFormatPr defaultRowHeight="14.4" x14ac:dyDescent="0.3"/>
  <cols>
    <col min="2" max="2" width="8.88671875" style="60"/>
  </cols>
  <sheetData>
    <row r="1" spans="1:15" x14ac:dyDescent="0.3">
      <c r="A1" s="7" t="s">
        <v>97</v>
      </c>
    </row>
    <row r="2" spans="1:15" ht="15" thickBot="1" x14ac:dyDescent="0.35"/>
    <row r="3" spans="1:15" x14ac:dyDescent="0.3">
      <c r="A3" s="56" t="s">
        <v>76</v>
      </c>
      <c r="B3" s="58" t="s">
        <v>77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ht="15" thickBot="1" x14ac:dyDescent="0.35">
      <c r="A4" s="57"/>
      <c r="B4" s="61" t="s">
        <v>94</v>
      </c>
      <c r="C4" s="8" t="s">
        <v>91</v>
      </c>
      <c r="D4" s="9" t="s">
        <v>92</v>
      </c>
      <c r="E4" s="9" t="s">
        <v>93</v>
      </c>
      <c r="F4" s="9"/>
      <c r="G4" s="9"/>
      <c r="H4" s="9"/>
      <c r="I4" s="9"/>
      <c r="J4" s="9"/>
      <c r="K4" s="9"/>
      <c r="L4" s="9"/>
      <c r="M4" s="9"/>
      <c r="N4" s="10"/>
      <c r="O4" s="11"/>
    </row>
    <row r="5" spans="1:15" x14ac:dyDescent="0.3">
      <c r="A5" s="12">
        <v>0.01</v>
      </c>
      <c r="B5" s="62">
        <v>5558.0032000000001</v>
      </c>
      <c r="C5" s="43">
        <v>6341.9117999999999</v>
      </c>
      <c r="D5" s="43">
        <v>7419.3615</v>
      </c>
      <c r="E5" s="43">
        <v>8864.2327000000005</v>
      </c>
      <c r="F5" s="14"/>
      <c r="G5" s="14"/>
      <c r="H5" s="14"/>
      <c r="I5" s="14"/>
      <c r="J5" s="14"/>
      <c r="K5" s="14"/>
      <c r="L5" s="14"/>
      <c r="M5" s="14"/>
      <c r="N5" s="15"/>
      <c r="O5" s="16"/>
    </row>
    <row r="6" spans="1:15" x14ac:dyDescent="0.3">
      <c r="A6" s="17">
        <v>1.4999999999999999E-2</v>
      </c>
      <c r="B6" s="63">
        <v>4537.8550999999998</v>
      </c>
      <c r="C6" s="44">
        <v>5071.9481999999998</v>
      </c>
      <c r="D6" s="44">
        <v>6015.9258</v>
      </c>
      <c r="E6" s="44">
        <v>7181.1559999999999</v>
      </c>
      <c r="F6" s="19"/>
      <c r="G6" s="19"/>
      <c r="H6" s="19"/>
      <c r="I6" s="19"/>
      <c r="J6" s="19"/>
      <c r="K6" s="19"/>
      <c r="L6" s="19"/>
      <c r="M6" s="19"/>
      <c r="N6" s="20"/>
      <c r="O6" s="21"/>
    </row>
    <row r="7" spans="1:15" x14ac:dyDescent="0.3">
      <c r="A7" s="17">
        <v>0.02</v>
      </c>
      <c r="B7" s="63">
        <v>3994.6772999999998</v>
      </c>
      <c r="C7" s="44">
        <v>4419.7192999999997</v>
      </c>
      <c r="D7" s="44">
        <v>5314.5253000000002</v>
      </c>
      <c r="E7" s="44">
        <v>6349.1225999999997</v>
      </c>
      <c r="F7" s="19"/>
      <c r="G7" s="19"/>
      <c r="H7" s="19"/>
      <c r="I7" s="19"/>
      <c r="J7" s="19"/>
      <c r="K7" s="19"/>
      <c r="L7" s="19"/>
      <c r="M7" s="19"/>
      <c r="N7" s="20"/>
      <c r="O7" s="21"/>
    </row>
    <row r="8" spans="1:15" x14ac:dyDescent="0.3">
      <c r="A8" s="17">
        <v>0.03</v>
      </c>
      <c r="B8" s="63">
        <v>3372.2332999999999</v>
      </c>
      <c r="C8" s="44">
        <v>3723.1545999999998</v>
      </c>
      <c r="D8" s="44">
        <v>4568.9546</v>
      </c>
      <c r="E8" s="44">
        <v>5470.0968999999996</v>
      </c>
      <c r="F8" s="19"/>
      <c r="G8" s="19"/>
      <c r="H8" s="19"/>
      <c r="I8" s="19"/>
      <c r="J8" s="19"/>
      <c r="K8" s="19"/>
      <c r="L8" s="19"/>
      <c r="M8" s="19"/>
      <c r="N8" s="20"/>
      <c r="O8" s="21"/>
    </row>
    <row r="9" spans="1:15" x14ac:dyDescent="0.3">
      <c r="A9" s="17">
        <v>0.04</v>
      </c>
      <c r="B9" s="63">
        <v>3002.8006</v>
      </c>
      <c r="C9" s="44">
        <v>3342.7943</v>
      </c>
      <c r="D9" s="44">
        <v>4159.2996999999996</v>
      </c>
      <c r="E9" s="44">
        <v>4988.5051000000003</v>
      </c>
      <c r="F9" s="19"/>
      <c r="G9" s="19"/>
      <c r="H9" s="19"/>
      <c r="I9" s="19"/>
      <c r="J9" s="19"/>
      <c r="K9" s="19"/>
      <c r="L9" s="19"/>
      <c r="M9" s="19"/>
      <c r="N9" s="20"/>
      <c r="O9" s="21"/>
    </row>
    <row r="10" spans="1:15" x14ac:dyDescent="0.3">
      <c r="A10" s="17">
        <v>0.05</v>
      </c>
      <c r="B10" s="63">
        <v>2747.3687</v>
      </c>
      <c r="C10" s="44">
        <v>3096.2959000000001</v>
      </c>
      <c r="D10" s="44">
        <v>3890.6030999999998</v>
      </c>
      <c r="E10" s="44">
        <v>4673.1539000000002</v>
      </c>
      <c r="F10" s="19"/>
      <c r="G10" s="19"/>
      <c r="H10" s="19"/>
      <c r="I10" s="19"/>
      <c r="J10" s="19"/>
      <c r="K10" s="19"/>
      <c r="L10" s="19"/>
      <c r="M10" s="19"/>
      <c r="N10" s="20"/>
      <c r="O10" s="21"/>
    </row>
    <row r="11" spans="1:15" x14ac:dyDescent="0.3">
      <c r="A11" s="17">
        <v>0.06</v>
      </c>
      <c r="B11" s="63">
        <v>2556.5553</v>
      </c>
      <c r="C11" s="44">
        <v>2920.2876999999999</v>
      </c>
      <c r="D11" s="44">
        <v>3696.7368000000001</v>
      </c>
      <c r="E11" s="44">
        <v>4444.5028000000002</v>
      </c>
      <c r="F11" s="19"/>
      <c r="G11" s="19"/>
      <c r="H11" s="19"/>
      <c r="I11" s="19"/>
      <c r="J11" s="19"/>
      <c r="K11" s="19"/>
      <c r="L11" s="19"/>
      <c r="M11" s="19"/>
      <c r="N11" s="20"/>
      <c r="O11" s="21"/>
    </row>
    <row r="12" spans="1:15" x14ac:dyDescent="0.3">
      <c r="A12" s="17">
        <v>0.08</v>
      </c>
      <c r="B12" s="63">
        <v>2285.0459000000001</v>
      </c>
      <c r="C12" s="44">
        <v>2680.6667000000002</v>
      </c>
      <c r="D12" s="44">
        <v>3427.2919999999999</v>
      </c>
      <c r="E12" s="44">
        <v>4125.99</v>
      </c>
      <c r="F12" s="19"/>
      <c r="G12" s="19"/>
      <c r="H12" s="19"/>
      <c r="I12" s="19"/>
      <c r="J12" s="19"/>
      <c r="K12" s="19"/>
      <c r="L12" s="19"/>
      <c r="M12" s="19"/>
      <c r="N12" s="20"/>
      <c r="O12" s="21"/>
    </row>
    <row r="13" spans="1:15" x14ac:dyDescent="0.3">
      <c r="A13" s="17">
        <v>0.1</v>
      </c>
      <c r="B13" s="63">
        <v>2098.4425999999999</v>
      </c>
      <c r="C13" s="44">
        <v>2520.5545999999999</v>
      </c>
      <c r="D13" s="44">
        <v>3243.7112000000002</v>
      </c>
      <c r="E13" s="44">
        <v>3907.0963999999999</v>
      </c>
      <c r="F13" s="19"/>
      <c r="G13" s="19"/>
      <c r="H13" s="19"/>
      <c r="I13" s="19"/>
      <c r="J13" s="19"/>
      <c r="K13" s="19"/>
      <c r="L13" s="19"/>
      <c r="M13" s="19"/>
      <c r="N13" s="20"/>
      <c r="O13" s="21"/>
    </row>
    <row r="14" spans="1:15" x14ac:dyDescent="0.3">
      <c r="A14" s="17">
        <v>0.15</v>
      </c>
      <c r="B14" s="63">
        <v>1808.8969</v>
      </c>
      <c r="C14" s="44">
        <v>2273.4297000000001</v>
      </c>
      <c r="D14" s="44">
        <v>2949.4598000000001</v>
      </c>
      <c r="E14" s="44">
        <v>3551.0178000000001</v>
      </c>
      <c r="F14" s="19"/>
      <c r="G14" s="19"/>
      <c r="H14" s="19"/>
      <c r="I14" s="19"/>
      <c r="J14" s="19"/>
      <c r="K14" s="19"/>
      <c r="L14" s="19"/>
      <c r="M14" s="19"/>
      <c r="N14" s="20"/>
      <c r="O14" s="21"/>
    </row>
    <row r="15" spans="1:15" x14ac:dyDescent="0.3">
      <c r="A15" s="17">
        <v>0.2</v>
      </c>
      <c r="B15" s="63">
        <v>1639.2679000000001</v>
      </c>
      <c r="C15" s="44">
        <v>2122.9688000000001</v>
      </c>
      <c r="D15" s="44">
        <v>2761.2424999999998</v>
      </c>
      <c r="E15" s="44">
        <v>3319.4142999999999</v>
      </c>
      <c r="F15" s="19"/>
      <c r="G15" s="19"/>
      <c r="H15" s="19"/>
      <c r="I15" s="19"/>
      <c r="J15" s="19"/>
      <c r="K15" s="19"/>
      <c r="L15" s="19"/>
      <c r="M15" s="19"/>
      <c r="N15" s="20"/>
      <c r="O15" s="21"/>
    </row>
    <row r="16" spans="1:15" x14ac:dyDescent="0.3">
      <c r="A16" s="17">
        <v>0.3</v>
      </c>
      <c r="B16" s="63">
        <v>1443.5822000000001</v>
      </c>
      <c r="C16" s="44">
        <v>1932.4869000000001</v>
      </c>
      <c r="D16" s="44">
        <v>2509.8580999999999</v>
      </c>
      <c r="E16" s="44">
        <v>3014.7966999999999</v>
      </c>
      <c r="F16" s="19"/>
      <c r="G16" s="19"/>
      <c r="H16" s="19"/>
      <c r="I16" s="19"/>
      <c r="J16" s="19"/>
      <c r="K16" s="19"/>
      <c r="L16" s="19"/>
      <c r="M16" s="19"/>
      <c r="N16" s="20"/>
      <c r="O16" s="21"/>
    </row>
    <row r="17" spans="1:15" x14ac:dyDescent="0.3">
      <c r="A17" s="17">
        <v>0.4</v>
      </c>
      <c r="B17" s="63">
        <v>1328.9087</v>
      </c>
      <c r="C17" s="44">
        <v>1806.1410000000001</v>
      </c>
      <c r="D17" s="44">
        <v>2335.7584999999999</v>
      </c>
      <c r="E17" s="44">
        <v>2812.6174000000001</v>
      </c>
      <c r="F17" s="19"/>
      <c r="G17" s="19"/>
      <c r="H17" s="19"/>
      <c r="I17" s="19"/>
      <c r="J17" s="19"/>
      <c r="K17" s="19"/>
      <c r="L17" s="19"/>
      <c r="M17" s="19"/>
      <c r="N17" s="20"/>
      <c r="O17" s="21"/>
    </row>
    <row r="18" spans="1:15" x14ac:dyDescent="0.3">
      <c r="A18" s="17">
        <v>0.5</v>
      </c>
      <c r="B18" s="63">
        <v>1250.3193000000001</v>
      </c>
      <c r="C18" s="44">
        <v>1712.4585</v>
      </c>
      <c r="D18" s="44">
        <v>2203.3914</v>
      </c>
      <c r="E18" s="44">
        <v>2663.1885000000002</v>
      </c>
      <c r="F18" s="19"/>
      <c r="G18" s="19"/>
      <c r="H18" s="19"/>
      <c r="I18" s="19"/>
      <c r="J18" s="19"/>
      <c r="K18" s="19"/>
      <c r="L18" s="19"/>
      <c r="M18" s="19"/>
      <c r="N18" s="20"/>
      <c r="O18" s="21"/>
    </row>
    <row r="19" spans="1:15" x14ac:dyDescent="0.3">
      <c r="A19" s="17">
        <v>0.6</v>
      </c>
      <c r="B19" s="63">
        <v>1191.6352999999999</v>
      </c>
      <c r="C19" s="44">
        <v>1638.9468999999999</v>
      </c>
      <c r="D19" s="44">
        <v>2097.3822</v>
      </c>
      <c r="E19" s="44">
        <v>2545.5554999999999</v>
      </c>
      <c r="F19" s="19"/>
      <c r="G19" s="19"/>
      <c r="H19" s="19"/>
      <c r="I19" s="19"/>
      <c r="J19" s="19"/>
      <c r="K19" s="19"/>
      <c r="L19" s="19"/>
      <c r="M19" s="19"/>
      <c r="N19" s="20"/>
      <c r="O19" s="21"/>
    </row>
    <row r="20" spans="1:15" x14ac:dyDescent="0.3">
      <c r="A20" s="17">
        <v>0.7</v>
      </c>
      <c r="B20" s="63">
        <v>1145.3269</v>
      </c>
      <c r="C20" s="44">
        <v>1578.9257</v>
      </c>
      <c r="D20" s="44">
        <v>2009.6760999999999</v>
      </c>
      <c r="E20" s="44">
        <v>2449.0446000000002</v>
      </c>
      <c r="F20" s="19"/>
      <c r="G20" s="19"/>
      <c r="H20" s="19"/>
      <c r="I20" s="19"/>
      <c r="J20" s="19"/>
      <c r="K20" s="19"/>
      <c r="L20" s="19"/>
      <c r="M20" s="19"/>
      <c r="N20" s="20"/>
      <c r="O20" s="21"/>
    </row>
    <row r="21" spans="1:15" x14ac:dyDescent="0.3">
      <c r="A21" s="17">
        <v>0.8</v>
      </c>
      <c r="B21" s="63">
        <v>1107.3843999999999</v>
      </c>
      <c r="C21" s="44">
        <v>1528.6813999999999</v>
      </c>
      <c r="D21" s="44">
        <v>1935.4096</v>
      </c>
      <c r="E21" s="44">
        <v>2367.4247999999998</v>
      </c>
      <c r="F21" s="19"/>
      <c r="G21" s="19"/>
      <c r="H21" s="19"/>
      <c r="I21" s="19"/>
      <c r="J21" s="19"/>
      <c r="K21" s="19"/>
      <c r="L21" s="19"/>
      <c r="M21" s="19"/>
      <c r="N21" s="20"/>
      <c r="O21" s="21"/>
    </row>
    <row r="22" spans="1:15" x14ac:dyDescent="0.3">
      <c r="A22" s="17">
        <v>1</v>
      </c>
      <c r="B22" s="63">
        <v>1047.924</v>
      </c>
      <c r="C22" s="44">
        <v>1448.434</v>
      </c>
      <c r="D22" s="44">
        <v>1815.6149</v>
      </c>
      <c r="E22" s="44">
        <v>2234.8195000000001</v>
      </c>
      <c r="F22" s="19"/>
      <c r="G22" s="19"/>
      <c r="H22" s="19"/>
      <c r="I22" s="19"/>
      <c r="J22" s="19"/>
      <c r="K22" s="19"/>
      <c r="L22" s="19"/>
      <c r="M22" s="19"/>
      <c r="N22" s="20"/>
      <c r="O22" s="21"/>
    </row>
    <row r="23" spans="1:15" x14ac:dyDescent="0.3">
      <c r="A23" s="17">
        <v>1.5</v>
      </c>
      <c r="B23" s="63">
        <v>949.11080000000004</v>
      </c>
      <c r="C23" s="44">
        <v>1316.7245</v>
      </c>
      <c r="D23" s="44">
        <v>1618.9712999999999</v>
      </c>
      <c r="E23" s="44">
        <v>2004.9835</v>
      </c>
      <c r="F23" s="19"/>
      <c r="G23" s="19"/>
      <c r="H23" s="19"/>
      <c r="I23" s="19"/>
      <c r="J23" s="19"/>
      <c r="K23" s="19"/>
      <c r="L23" s="19"/>
      <c r="M23" s="19"/>
      <c r="N23" s="20"/>
      <c r="O23" s="21"/>
    </row>
    <row r="24" spans="1:15" x14ac:dyDescent="0.3">
      <c r="A24" s="17">
        <v>2</v>
      </c>
      <c r="B24" s="63">
        <v>881.96270000000004</v>
      </c>
      <c r="C24" s="44">
        <v>1237.463</v>
      </c>
      <c r="D24" s="44">
        <v>1499.0599</v>
      </c>
      <c r="E24" s="44">
        <v>1852.4032999999999</v>
      </c>
      <c r="F24" s="19"/>
      <c r="G24" s="19"/>
      <c r="H24" s="19"/>
      <c r="I24" s="19"/>
      <c r="J24" s="19"/>
      <c r="K24" s="19"/>
      <c r="L24" s="19"/>
      <c r="M24" s="19"/>
      <c r="N24" s="20"/>
      <c r="O24" s="21"/>
    </row>
    <row r="25" spans="1:15" x14ac:dyDescent="0.3">
      <c r="A25" s="17">
        <v>3</v>
      </c>
      <c r="B25" s="63">
        <v>789.73739999999998</v>
      </c>
      <c r="C25" s="44">
        <v>1141.3677</v>
      </c>
      <c r="D25" s="44">
        <v>1350.2644</v>
      </c>
      <c r="E25" s="44">
        <v>1657.5219999999999</v>
      </c>
      <c r="F25" s="19"/>
      <c r="G25" s="19"/>
      <c r="H25" s="19"/>
      <c r="I25" s="19"/>
      <c r="J25" s="19"/>
      <c r="K25" s="19"/>
      <c r="L25" s="19"/>
      <c r="M25" s="19"/>
      <c r="N25" s="20"/>
      <c r="O25" s="21"/>
    </row>
    <row r="26" spans="1:15" x14ac:dyDescent="0.3">
      <c r="A26" s="17">
        <v>4</v>
      </c>
      <c r="B26" s="63">
        <v>729.48159999999996</v>
      </c>
      <c r="C26" s="44">
        <v>1076.4813999999999</v>
      </c>
      <c r="D26" s="44">
        <v>1254.0897</v>
      </c>
      <c r="E26" s="44">
        <v>1534.2701999999999</v>
      </c>
      <c r="F26" s="19"/>
      <c r="G26" s="19"/>
      <c r="H26" s="19"/>
      <c r="I26" s="19"/>
      <c r="J26" s="19"/>
      <c r="K26" s="19"/>
      <c r="L26" s="19"/>
      <c r="M26" s="19"/>
      <c r="N26" s="20"/>
      <c r="O26" s="21"/>
    </row>
    <row r="27" spans="1:15" x14ac:dyDescent="0.3">
      <c r="A27" s="17">
        <v>5</v>
      </c>
      <c r="B27" s="63">
        <v>686.24120000000005</v>
      </c>
      <c r="C27" s="44">
        <v>1026.4206999999999</v>
      </c>
      <c r="D27" s="44">
        <v>1184.5177000000001</v>
      </c>
      <c r="E27" s="44">
        <v>1446.1422</v>
      </c>
      <c r="F27" s="19"/>
      <c r="G27" s="19"/>
      <c r="H27" s="19"/>
      <c r="I27" s="19"/>
      <c r="J27" s="19"/>
      <c r="K27" s="19"/>
      <c r="L27" s="19"/>
      <c r="M27" s="19"/>
      <c r="N27" s="20"/>
      <c r="O27" s="21"/>
    </row>
    <row r="28" spans="1:15" x14ac:dyDescent="0.3">
      <c r="A28" s="17">
        <v>6</v>
      </c>
      <c r="B28" s="63">
        <v>653.18349999999998</v>
      </c>
      <c r="C28" s="44">
        <v>986.15679999999998</v>
      </c>
      <c r="D28" s="44">
        <v>1131.0568000000001</v>
      </c>
      <c r="E28" s="44">
        <v>1378.4333999999999</v>
      </c>
      <c r="F28" s="19"/>
      <c r="G28" s="19"/>
      <c r="H28" s="19"/>
      <c r="I28" s="19"/>
      <c r="J28" s="19"/>
      <c r="K28" s="19"/>
      <c r="L28" s="19"/>
      <c r="M28" s="19"/>
      <c r="N28" s="20"/>
      <c r="O28" s="21"/>
    </row>
    <row r="29" spans="1:15" x14ac:dyDescent="0.3">
      <c r="A29" s="17">
        <v>8</v>
      </c>
      <c r="B29" s="63">
        <v>605.226</v>
      </c>
      <c r="C29" s="44">
        <v>924.65</v>
      </c>
      <c r="D29" s="44">
        <v>1052.8921</v>
      </c>
      <c r="E29" s="44">
        <v>1278.798</v>
      </c>
      <c r="F29" s="19"/>
      <c r="G29" s="19"/>
      <c r="H29" s="19"/>
      <c r="I29" s="19"/>
      <c r="J29" s="19"/>
      <c r="K29" s="19"/>
      <c r="L29" s="19"/>
      <c r="M29" s="19"/>
      <c r="N29" s="20"/>
      <c r="O29" s="21"/>
    </row>
    <row r="30" spans="1:15" x14ac:dyDescent="0.3">
      <c r="A30" s="17">
        <v>10</v>
      </c>
      <c r="B30" s="63">
        <v>571.6653</v>
      </c>
      <c r="C30" s="44">
        <v>878.99400000000003</v>
      </c>
      <c r="D30" s="44">
        <v>997.50540000000001</v>
      </c>
      <c r="E30" s="44">
        <v>1207.1727000000001</v>
      </c>
      <c r="F30" s="19"/>
      <c r="G30" s="19"/>
      <c r="H30" s="19"/>
      <c r="I30" s="19"/>
      <c r="J30" s="19"/>
      <c r="K30" s="19"/>
      <c r="L30" s="19"/>
      <c r="M30" s="19"/>
      <c r="N30" s="20"/>
      <c r="O30" s="21"/>
    </row>
    <row r="31" spans="1:15" x14ac:dyDescent="0.3">
      <c r="A31" s="17">
        <v>15</v>
      </c>
      <c r="B31" s="63">
        <v>519.36599999999999</v>
      </c>
      <c r="C31" s="44">
        <v>800.96119999999996</v>
      </c>
      <c r="D31" s="44">
        <v>909.20519999999999</v>
      </c>
      <c r="E31" s="44">
        <v>1089.4376</v>
      </c>
      <c r="F31" s="19"/>
      <c r="G31" s="19"/>
      <c r="H31" s="19"/>
      <c r="I31" s="19"/>
      <c r="J31" s="19"/>
      <c r="K31" s="19"/>
      <c r="L31" s="19"/>
      <c r="M31" s="19"/>
      <c r="N31" s="20"/>
      <c r="O31" s="21"/>
    </row>
    <row r="32" spans="1:15" x14ac:dyDescent="0.3">
      <c r="A32" s="17">
        <v>20</v>
      </c>
      <c r="B32" s="63">
        <v>488.40649999999999</v>
      </c>
      <c r="C32" s="44">
        <v>749.51940000000002</v>
      </c>
      <c r="D32" s="44">
        <v>856.86260000000004</v>
      </c>
      <c r="E32" s="44">
        <v>1019.8682</v>
      </c>
      <c r="F32" s="19"/>
      <c r="G32" s="19"/>
      <c r="H32" s="19"/>
      <c r="I32" s="19"/>
      <c r="J32" s="19"/>
      <c r="K32" s="19"/>
      <c r="L32" s="19"/>
      <c r="M32" s="19"/>
      <c r="N32" s="20"/>
      <c r="O32" s="21"/>
    </row>
    <row r="33" spans="1:25" x14ac:dyDescent="0.3">
      <c r="A33" s="17">
        <v>30</v>
      </c>
      <c r="B33" s="63">
        <v>450.43849999999998</v>
      </c>
      <c r="C33" s="44">
        <v>683.09730000000002</v>
      </c>
      <c r="D33" s="44">
        <v>795.4692</v>
      </c>
      <c r="E33" s="44">
        <v>941.04740000000004</v>
      </c>
      <c r="F33" s="19"/>
      <c r="G33" s="19"/>
      <c r="H33" s="19"/>
      <c r="I33" s="19"/>
      <c r="J33" s="19"/>
      <c r="K33" s="19"/>
      <c r="L33" s="19"/>
      <c r="M33" s="19"/>
      <c r="N33" s="20"/>
      <c r="O33" s="21"/>
    </row>
    <row r="34" spans="1:25" x14ac:dyDescent="0.3">
      <c r="A34" s="17">
        <v>40</v>
      </c>
      <c r="B34" s="63">
        <v>426.24029999999999</v>
      </c>
      <c r="C34" s="44">
        <v>642.50260000000003</v>
      </c>
      <c r="D34" s="44">
        <v>757.33569999999997</v>
      </c>
      <c r="E34" s="44">
        <v>889.92619999999999</v>
      </c>
      <c r="F34" s="19"/>
      <c r="G34" s="19"/>
      <c r="H34" s="19"/>
      <c r="I34" s="19"/>
      <c r="J34" s="19"/>
      <c r="K34" s="19"/>
      <c r="L34" s="19"/>
      <c r="M34" s="19"/>
      <c r="N34" s="20"/>
      <c r="O34" s="21"/>
    </row>
    <row r="35" spans="1:25" x14ac:dyDescent="0.3">
      <c r="A35" s="17">
        <v>50</v>
      </c>
      <c r="B35" s="63">
        <v>409.5317</v>
      </c>
      <c r="C35" s="44">
        <v>615.86569999999995</v>
      </c>
      <c r="D35" s="44">
        <v>729.00649999999996</v>
      </c>
      <c r="E35" s="44">
        <v>852.91039999999998</v>
      </c>
      <c r="F35" s="19"/>
      <c r="G35" s="19"/>
      <c r="H35" s="19"/>
      <c r="I35" s="19"/>
      <c r="J35" s="19"/>
      <c r="K35" s="19"/>
      <c r="L35" s="19"/>
      <c r="M35" s="19"/>
      <c r="N35" s="20"/>
      <c r="O35" s="21"/>
    </row>
    <row r="36" spans="1:25" x14ac:dyDescent="0.3">
      <c r="A36" s="17">
        <v>60</v>
      </c>
      <c r="B36" s="63">
        <v>397.11169999999998</v>
      </c>
      <c r="C36" s="44">
        <v>596.66840000000002</v>
      </c>
      <c r="D36" s="44">
        <v>706.18640000000005</v>
      </c>
      <c r="E36" s="44">
        <v>824.33230000000003</v>
      </c>
      <c r="F36" s="19"/>
      <c r="G36" s="19"/>
      <c r="H36" s="19"/>
      <c r="I36" s="19"/>
      <c r="J36" s="19"/>
      <c r="K36" s="19"/>
      <c r="L36" s="19"/>
      <c r="M36" s="19"/>
      <c r="N36" s="20"/>
      <c r="O36" s="21"/>
    </row>
    <row r="37" spans="1:25" x14ac:dyDescent="0.3">
      <c r="A37" s="17">
        <v>80</v>
      </c>
      <c r="B37" s="63">
        <v>379.33850000000001</v>
      </c>
      <c r="C37" s="44">
        <v>569.36329999999998</v>
      </c>
      <c r="D37" s="44">
        <v>671.17989999999998</v>
      </c>
      <c r="E37" s="44">
        <v>782.08550000000002</v>
      </c>
      <c r="F37" s="19"/>
      <c r="G37" s="19"/>
      <c r="H37" s="19"/>
      <c r="I37" s="19"/>
      <c r="J37" s="19"/>
      <c r="K37" s="19"/>
      <c r="L37" s="19"/>
      <c r="M37" s="19"/>
      <c r="N37" s="20"/>
      <c r="O37" s="21"/>
    </row>
    <row r="38" spans="1:25" x14ac:dyDescent="0.3">
      <c r="A38" s="17">
        <v>100</v>
      </c>
      <c r="B38" s="63">
        <v>366.79329999999999</v>
      </c>
      <c r="C38" s="44">
        <v>549.85260000000005</v>
      </c>
      <c r="D38" s="44">
        <v>645.13189999999997</v>
      </c>
      <c r="E38" s="44">
        <v>751.55160000000001</v>
      </c>
      <c r="F38" s="19"/>
      <c r="G38" s="19"/>
      <c r="H38" s="19"/>
      <c r="I38" s="19"/>
      <c r="J38" s="19"/>
      <c r="K38" s="19"/>
      <c r="L38" s="19"/>
      <c r="M38" s="19"/>
      <c r="N38" s="20"/>
      <c r="O38" s="21"/>
    </row>
    <row r="39" spans="1:25" x14ac:dyDescent="0.3">
      <c r="A39" s="17">
        <v>150</v>
      </c>
      <c r="B39" s="63">
        <v>346.13069999999999</v>
      </c>
      <c r="C39" s="44">
        <v>516.92639999999994</v>
      </c>
      <c r="D39" s="44">
        <v>600.64620000000002</v>
      </c>
      <c r="E39" s="44">
        <v>700.58799999999997</v>
      </c>
      <c r="F39" s="19"/>
      <c r="G39" s="19"/>
      <c r="H39" s="19"/>
      <c r="I39" s="19"/>
      <c r="J39" s="19"/>
      <c r="K39" s="19"/>
      <c r="L39" s="19"/>
      <c r="M39" s="19"/>
      <c r="N39" s="20"/>
      <c r="O39" s="21"/>
    </row>
    <row r="40" spans="1:25" x14ac:dyDescent="0.3">
      <c r="A40" s="17">
        <v>200</v>
      </c>
      <c r="B40" s="63">
        <v>332.78559999999999</v>
      </c>
      <c r="C40" s="44">
        <v>495.08749999999998</v>
      </c>
      <c r="D40" s="44">
        <v>571.31309999999996</v>
      </c>
      <c r="E40" s="44">
        <v>667.71209999999996</v>
      </c>
      <c r="F40" s="19"/>
      <c r="G40" s="19"/>
      <c r="H40" s="19"/>
      <c r="I40" s="19"/>
      <c r="J40" s="19"/>
      <c r="K40" s="19"/>
      <c r="L40" s="19"/>
      <c r="M40" s="19"/>
      <c r="N40" s="20"/>
      <c r="O40" s="22"/>
      <c r="P40" s="20"/>
      <c r="Q40" s="23"/>
      <c r="R40" s="23"/>
      <c r="S40" s="23"/>
      <c r="T40" s="23"/>
      <c r="U40" s="23"/>
      <c r="V40" s="23"/>
      <c r="W40" s="23"/>
      <c r="X40" s="23"/>
      <c r="Y40" s="23"/>
    </row>
    <row r="41" spans="1:25" x14ac:dyDescent="0.3">
      <c r="A41" s="17">
        <v>300</v>
      </c>
      <c r="B41" s="63">
        <v>315.32479999999998</v>
      </c>
      <c r="C41" s="44">
        <v>466.053</v>
      </c>
      <c r="D41" s="44">
        <v>532.98149999999998</v>
      </c>
      <c r="E41" s="44">
        <v>625.87860000000001</v>
      </c>
      <c r="F41" s="19"/>
      <c r="G41" s="19"/>
      <c r="H41" s="19"/>
      <c r="I41" s="19"/>
      <c r="J41" s="19"/>
      <c r="K41" s="19"/>
      <c r="L41" s="19"/>
      <c r="M41" s="19"/>
      <c r="N41" s="20"/>
      <c r="O41" s="22"/>
      <c r="P41" s="20"/>
      <c r="Q41" s="24"/>
      <c r="R41" s="24"/>
      <c r="S41" s="24"/>
      <c r="T41" s="24"/>
      <c r="U41" s="24"/>
      <c r="V41" s="24"/>
      <c r="W41" s="24"/>
      <c r="X41" s="24"/>
      <c r="Y41" s="24"/>
    </row>
    <row r="42" spans="1:25" x14ac:dyDescent="0.3">
      <c r="A42" s="17">
        <v>400</v>
      </c>
      <c r="B42" s="63">
        <v>303.73410000000001</v>
      </c>
      <c r="C42" s="44">
        <v>446.54230000000001</v>
      </c>
      <c r="D42" s="44">
        <v>507.87079999999997</v>
      </c>
      <c r="E42" s="44">
        <v>599.28530000000001</v>
      </c>
      <c r="F42" s="19"/>
      <c r="G42" s="19"/>
      <c r="H42" s="19"/>
      <c r="I42" s="19"/>
      <c r="J42" s="19"/>
      <c r="K42" s="19"/>
      <c r="L42" s="19"/>
      <c r="M42" s="19"/>
      <c r="N42" s="20"/>
      <c r="O42" s="21"/>
    </row>
    <row r="43" spans="1:25" x14ac:dyDescent="0.3">
      <c r="A43" s="17">
        <v>500</v>
      </c>
      <c r="B43" s="63">
        <v>295.10509999999999</v>
      </c>
      <c r="C43" s="44">
        <v>431.96280000000002</v>
      </c>
      <c r="D43" s="44">
        <v>489.75529999999998</v>
      </c>
      <c r="E43" s="44">
        <v>580.33079999999995</v>
      </c>
      <c r="F43" s="19"/>
      <c r="G43" s="19"/>
      <c r="H43" s="19"/>
      <c r="I43" s="19"/>
      <c r="J43" s="19"/>
      <c r="K43" s="19"/>
      <c r="L43" s="19"/>
      <c r="M43" s="19"/>
      <c r="N43" s="20"/>
      <c r="O43" s="21"/>
    </row>
    <row r="44" spans="1:25" x14ac:dyDescent="0.3">
      <c r="A44" s="17">
        <v>600</v>
      </c>
      <c r="B44" s="63">
        <v>288.2878</v>
      </c>
      <c r="C44" s="44">
        <v>420.38780000000003</v>
      </c>
      <c r="D44" s="44">
        <v>475.74650000000003</v>
      </c>
      <c r="E44" s="44">
        <v>565.7731</v>
      </c>
      <c r="F44" s="19"/>
      <c r="G44" s="19"/>
      <c r="H44" s="19"/>
      <c r="I44" s="19"/>
      <c r="J44" s="19"/>
      <c r="K44" s="19"/>
      <c r="L44" s="19"/>
      <c r="M44" s="19"/>
      <c r="N44" s="20"/>
      <c r="O44" s="21"/>
    </row>
    <row r="45" spans="1:25" x14ac:dyDescent="0.3">
      <c r="A45" s="17">
        <v>800</v>
      </c>
      <c r="B45" s="63">
        <v>277.90570000000002</v>
      </c>
      <c r="C45" s="44">
        <v>402.61410000000001</v>
      </c>
      <c r="D45" s="44">
        <v>455.1454</v>
      </c>
      <c r="E45" s="44">
        <v>544.33510000000001</v>
      </c>
      <c r="F45" s="19"/>
      <c r="G45" s="19"/>
      <c r="H45" s="19"/>
      <c r="I45" s="19"/>
      <c r="J45" s="19"/>
      <c r="K45" s="19"/>
      <c r="L45" s="19"/>
      <c r="M45" s="19"/>
      <c r="N45" s="20"/>
      <c r="O45" s="21"/>
    </row>
    <row r="46" spans="1:25" x14ac:dyDescent="0.3">
      <c r="A46" s="17">
        <v>1000</v>
      </c>
      <c r="B46" s="63">
        <v>270.1343</v>
      </c>
      <c r="C46" s="44">
        <v>389.24529999999999</v>
      </c>
      <c r="D46" s="44">
        <v>440.26819999999998</v>
      </c>
      <c r="E46" s="44">
        <v>528.88430000000005</v>
      </c>
      <c r="F46" s="19"/>
      <c r="G46" s="19"/>
      <c r="H46" s="19"/>
      <c r="I46" s="19"/>
      <c r="J46" s="19"/>
      <c r="K46" s="19"/>
      <c r="L46" s="19"/>
      <c r="M46" s="19"/>
      <c r="N46" s="20"/>
      <c r="O46" s="21"/>
    </row>
    <row r="47" spans="1:25" x14ac:dyDescent="0.3">
      <c r="A47" s="17">
        <v>1500</v>
      </c>
      <c r="B47" s="63">
        <v>256.62990000000002</v>
      </c>
      <c r="C47" s="44">
        <v>365.71699999999998</v>
      </c>
      <c r="D47" s="44">
        <v>415.47620000000001</v>
      </c>
      <c r="E47" s="44">
        <v>503.02109999999999</v>
      </c>
      <c r="F47" s="19"/>
      <c r="G47" s="19"/>
      <c r="H47" s="19"/>
      <c r="I47" s="19"/>
      <c r="J47" s="19"/>
      <c r="K47" s="19"/>
      <c r="L47" s="19"/>
      <c r="M47" s="19"/>
      <c r="N47" s="20"/>
      <c r="O47" s="21"/>
    </row>
    <row r="48" spans="1:25" x14ac:dyDescent="0.3">
      <c r="A48" s="17">
        <v>2000</v>
      </c>
      <c r="B48" s="63">
        <v>247.4744</v>
      </c>
      <c r="C48" s="44">
        <v>349.60239999999999</v>
      </c>
      <c r="D48" s="44">
        <v>399.39519999999999</v>
      </c>
      <c r="E48" s="44">
        <v>486.16879999999998</v>
      </c>
      <c r="F48" s="19"/>
      <c r="G48" s="19"/>
      <c r="H48" s="19"/>
      <c r="I48" s="19"/>
      <c r="J48" s="19"/>
      <c r="K48" s="19"/>
      <c r="L48" s="19"/>
      <c r="M48" s="19"/>
      <c r="N48" s="20"/>
      <c r="O48" s="21"/>
    </row>
    <row r="49" spans="1:15" x14ac:dyDescent="0.3">
      <c r="A49" s="17">
        <v>3000</v>
      </c>
      <c r="B49" s="63">
        <v>235.14250000000001</v>
      </c>
      <c r="C49" s="44">
        <v>327.61939999999998</v>
      </c>
      <c r="D49" s="44">
        <v>378.55869999999999</v>
      </c>
      <c r="E49" s="44">
        <v>464.21780000000001</v>
      </c>
      <c r="F49" s="19"/>
      <c r="G49" s="19"/>
      <c r="H49" s="19"/>
      <c r="I49" s="19"/>
      <c r="J49" s="19"/>
      <c r="K49" s="19"/>
      <c r="L49" s="19"/>
      <c r="M49" s="19"/>
      <c r="N49" s="20"/>
      <c r="O49" s="21"/>
    </row>
    <row r="50" spans="1:15" x14ac:dyDescent="0.3">
      <c r="A50" s="17">
        <v>4000</v>
      </c>
      <c r="B50" s="63">
        <v>226.7681</v>
      </c>
      <c r="C50" s="44">
        <v>312.51830000000001</v>
      </c>
      <c r="D50" s="44">
        <v>364.90289999999999</v>
      </c>
      <c r="E50" s="44">
        <v>449.74849999999998</v>
      </c>
      <c r="F50" s="19"/>
      <c r="G50" s="19"/>
      <c r="H50" s="19"/>
      <c r="I50" s="19"/>
      <c r="J50" s="19"/>
      <c r="K50" s="19"/>
      <c r="L50" s="19"/>
      <c r="M50" s="19"/>
      <c r="N50" s="20"/>
      <c r="O50" s="21"/>
    </row>
    <row r="51" spans="1:15" x14ac:dyDescent="0.3">
      <c r="A51" s="17">
        <v>5000</v>
      </c>
      <c r="B51" s="63">
        <v>220.47040000000001</v>
      </c>
      <c r="C51" s="44">
        <v>301.07859999999999</v>
      </c>
      <c r="D51" s="44">
        <v>354.8793</v>
      </c>
      <c r="E51" s="44">
        <v>439.07150000000001</v>
      </c>
      <c r="F51" s="19"/>
      <c r="G51" s="19"/>
      <c r="H51" s="19"/>
      <c r="I51" s="19"/>
      <c r="J51" s="19"/>
      <c r="K51" s="19"/>
      <c r="L51" s="19"/>
      <c r="M51" s="19"/>
      <c r="N51" s="20"/>
      <c r="O51" s="21"/>
    </row>
    <row r="52" spans="1:15" x14ac:dyDescent="0.3">
      <c r="A52" s="17">
        <v>6000</v>
      </c>
      <c r="B52" s="63">
        <v>215.45249999999999</v>
      </c>
      <c r="C52" s="44">
        <v>291.90899999999999</v>
      </c>
      <c r="D52" s="44">
        <v>347.0222</v>
      </c>
      <c r="E52" s="44">
        <v>430.66140000000001</v>
      </c>
      <c r="F52" s="19"/>
      <c r="G52" s="19"/>
      <c r="H52" s="19"/>
      <c r="I52" s="19"/>
      <c r="J52" s="19"/>
      <c r="K52" s="19"/>
      <c r="L52" s="19"/>
      <c r="M52" s="19"/>
      <c r="N52" s="20"/>
      <c r="O52" s="21"/>
    </row>
    <row r="53" spans="1:15" x14ac:dyDescent="0.3">
      <c r="A53" s="17">
        <v>8000</v>
      </c>
      <c r="B53" s="64">
        <v>207.76240000000001</v>
      </c>
      <c r="C53" s="45">
        <v>277.73610000000002</v>
      </c>
      <c r="D53" s="45">
        <v>335.17489999999998</v>
      </c>
      <c r="E53" s="44">
        <v>417.94549999999998</v>
      </c>
      <c r="F53" s="19"/>
      <c r="G53" s="19"/>
      <c r="H53" s="19"/>
      <c r="I53" s="19"/>
      <c r="J53" s="19"/>
      <c r="K53" s="19"/>
      <c r="L53" s="19"/>
      <c r="M53" s="19"/>
      <c r="N53" s="20"/>
      <c r="O53" s="21"/>
    </row>
    <row r="54" spans="1:15" x14ac:dyDescent="0.3">
      <c r="A54" s="17">
        <v>10000</v>
      </c>
      <c r="B54" s="64">
        <v>201.9838</v>
      </c>
      <c r="C54" s="45">
        <v>266.9923</v>
      </c>
      <c r="D54" s="45">
        <v>326.43669999999997</v>
      </c>
      <c r="E54" s="44">
        <v>408.5421</v>
      </c>
      <c r="F54" s="19"/>
      <c r="G54" s="19"/>
      <c r="H54" s="19"/>
      <c r="I54" s="19"/>
      <c r="J54" s="19"/>
      <c r="K54" s="19"/>
      <c r="L54" s="19"/>
      <c r="M54" s="19"/>
      <c r="N54" s="20"/>
      <c r="O54" s="21"/>
    </row>
    <row r="55" spans="1:15" x14ac:dyDescent="0.3">
      <c r="A55" s="17">
        <v>15000</v>
      </c>
      <c r="B55" s="64"/>
      <c r="C55" s="45">
        <v>248.06729999999999</v>
      </c>
      <c r="D55" s="45">
        <v>311.53769999999997</v>
      </c>
      <c r="E55" s="45">
        <v>392.46170000000001</v>
      </c>
      <c r="F55" s="24"/>
      <c r="G55" s="24"/>
      <c r="H55" s="24"/>
      <c r="I55" s="19"/>
      <c r="J55" s="19"/>
      <c r="K55" s="19"/>
      <c r="L55" s="19"/>
      <c r="M55" s="19"/>
      <c r="N55" s="20"/>
      <c r="O55" s="21"/>
    </row>
    <row r="56" spans="1:15" x14ac:dyDescent="0.3">
      <c r="A56" s="17"/>
      <c r="B56" s="65"/>
      <c r="C56" s="2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/>
    </row>
    <row r="57" spans="1:15" x14ac:dyDescent="0.3">
      <c r="A57" s="17"/>
      <c r="B57" s="66"/>
      <c r="C57" s="24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29"/>
    </row>
    <row r="58" spans="1:15" x14ac:dyDescent="0.3">
      <c r="A58" s="17"/>
      <c r="B58" s="66"/>
      <c r="C58" s="2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29"/>
    </row>
    <row r="59" spans="1:15" x14ac:dyDescent="0.3">
      <c r="A59" s="17"/>
      <c r="B59" s="66"/>
      <c r="C59" s="24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29"/>
    </row>
    <row r="60" spans="1:15" x14ac:dyDescent="0.3">
      <c r="A60" s="17"/>
      <c r="B60" s="66"/>
      <c r="C60" s="24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29"/>
    </row>
    <row r="61" spans="1:15" x14ac:dyDescent="0.3">
      <c r="A61" s="17"/>
      <c r="B61" s="67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29"/>
    </row>
    <row r="62" spans="1:15" ht="15" thickBot="1" x14ac:dyDescent="0.35">
      <c r="A62" s="32"/>
      <c r="B62" s="68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5"/>
    </row>
  </sheetData>
  <mergeCells count="2">
    <mergeCell ref="A3:A4"/>
    <mergeCell ref="B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NH00 KOMBI</vt:lpstr>
      <vt:lpstr>NH1 KOMBI</vt:lpstr>
      <vt:lpstr>NH3 KOMBI</vt:lpstr>
      <vt:lpstr>NH00 Char KOMBI</vt:lpstr>
      <vt:lpstr>NH1 Char KOMBI</vt:lpstr>
      <vt:lpstr>NH3 Char KOMBI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Kovač</dc:creator>
  <cp:lastModifiedBy>Anže Jerman</cp:lastModifiedBy>
  <dcterms:created xsi:type="dcterms:W3CDTF">2020-01-19T17:51:45Z</dcterms:created>
  <dcterms:modified xsi:type="dcterms:W3CDTF">2022-11-29T07:55:35Z</dcterms:modified>
</cp:coreProperties>
</file>